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總務處\即測即評及發證歷年來招標\115年度及發證招標\115-10資訊材料類\"/>
    </mc:Choice>
  </mc:AlternateContent>
  <bookViews>
    <workbookView xWindow="0" yWindow="0" windowWidth="19176" windowHeight="6636"/>
  </bookViews>
  <sheets>
    <sheet name="工作表1" sheetId="1" r:id="rId1"/>
  </sheets>
  <definedNames>
    <definedName name="_xlnm.Print_Area" localSheetId="0">工作表1!$A$1:$G$93</definedName>
    <definedName name="_xlnm.Print_Titles" localSheetId="0">工作表1!$4:$4</definedName>
  </definedNames>
  <calcPr calcId="152511"/>
</workbook>
</file>

<file path=xl/calcChain.xml><?xml version="1.0" encoding="utf-8"?>
<calcChain xmlns="http://schemas.openxmlformats.org/spreadsheetml/2006/main">
  <c r="E88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5" i="1"/>
</calcChain>
</file>

<file path=xl/sharedStrings.xml><?xml version="1.0" encoding="utf-8"?>
<sst xmlns="http://schemas.openxmlformats.org/spreadsheetml/2006/main" count="182" uniqueCount="121">
  <si>
    <t>記憶體 4G DDR3 1333</t>
  </si>
  <si>
    <t>記憶體 8G DDR4 2133</t>
  </si>
  <si>
    <t>電源供應器 550W</t>
  </si>
  <si>
    <t>SATA線</t>
  </si>
  <si>
    <t>資訊座</t>
  </si>
  <si>
    <t>燒錄線 ALTERA CPLD/FPGA下載線</t>
  </si>
  <si>
    <t>量測機台(成品)</t>
  </si>
  <si>
    <t>尖嘴鉗 5.5"染黑，刃口硬化處理，CH-350台灣製</t>
  </si>
  <si>
    <t>整合式配線板 寬19吋，24 Port（Patch Panel）</t>
  </si>
  <si>
    <t>壓線工具 適用網路電話線(110/88型)，台灣製</t>
  </si>
  <si>
    <t>項次</t>
  </si>
  <si>
    <t>數量</t>
  </si>
  <si>
    <t>單位</t>
  </si>
  <si>
    <t>單 價</t>
  </si>
  <si>
    <t>金  額</t>
  </si>
  <si>
    <t>備  註</t>
  </si>
  <si>
    <t>盒</t>
  </si>
  <si>
    <t>條</t>
  </si>
  <si>
    <t>個</t>
  </si>
  <si>
    <t>支</t>
  </si>
  <si>
    <t>台</t>
  </si>
  <si>
    <t>箱</t>
  </si>
  <si>
    <t>包</t>
  </si>
  <si>
    <t>套</t>
  </si>
  <si>
    <t>座</t>
  </si>
  <si>
    <t>組</t>
  </si>
  <si>
    <r>
      <t>投標廠商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蓋章</t>
    </r>
    <r>
      <rPr>
        <sz val="14"/>
        <color rgb="FF000000"/>
        <rFont val="Times New Roman"/>
        <family val="1"/>
      </rPr>
      <t>)</t>
    </r>
  </si>
  <si>
    <r>
      <t>負</t>
    </r>
    <r>
      <rPr>
        <sz val="14"/>
        <color rgb="FF000000"/>
        <rFont val="Times New Roman"/>
        <family val="1"/>
      </rPr>
      <t xml:space="preserve"> </t>
    </r>
    <r>
      <rPr>
        <sz val="14"/>
        <color rgb="FF000000"/>
        <rFont val="標楷體"/>
        <family val="4"/>
        <charset val="136"/>
      </rPr>
      <t>責</t>
    </r>
    <r>
      <rPr>
        <sz val="14"/>
        <color rgb="FF000000"/>
        <rFont val="Times New Roman"/>
        <family val="1"/>
      </rPr>
      <t xml:space="preserve"> </t>
    </r>
    <r>
      <rPr>
        <sz val="14"/>
        <color rgb="FF000000"/>
        <rFont val="標楷體"/>
        <family val="4"/>
        <charset val="136"/>
      </rPr>
      <t>人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蓋章</t>
    </r>
    <r>
      <rPr>
        <sz val="14"/>
        <color rgb="FF000000"/>
        <rFont val="Times New Roman"/>
        <family val="1"/>
      </rPr>
      <t>)</t>
    </r>
  </si>
  <si>
    <r>
      <t>地</t>
    </r>
    <r>
      <rPr>
        <sz val="14"/>
        <color rgb="FF000000"/>
        <rFont val="Times New Roman"/>
        <family val="1"/>
      </rPr>
      <t xml:space="preserve">    </t>
    </r>
    <r>
      <rPr>
        <sz val="14"/>
        <color rgb="FF000000"/>
        <rFont val="標楷體"/>
        <family val="4"/>
        <charset val="136"/>
      </rPr>
      <t>址：</t>
    </r>
  </si>
  <si>
    <r>
      <t>電</t>
    </r>
    <r>
      <rPr>
        <sz val="14"/>
        <color rgb="FF000000"/>
        <rFont val="Times New Roman"/>
        <family val="1"/>
      </rPr>
      <t xml:space="preserve">    </t>
    </r>
    <r>
      <rPr>
        <sz val="14"/>
        <color rgb="FF000000"/>
        <rFont val="標楷體"/>
        <family val="4"/>
        <charset val="136"/>
      </rPr>
      <t>話：</t>
    </r>
  </si>
  <si>
    <t xml:space="preserve">  新北市私立莊敬高級工業家事職業學校</t>
    <phoneticPr fontId="3" type="noConversion"/>
  </si>
  <si>
    <r>
      <t>總標價：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新台幣</t>
    </r>
    <r>
      <rPr>
        <sz val="14"/>
        <color rgb="FF000000"/>
        <rFont val="Times New Roman"/>
        <family val="1"/>
      </rPr>
      <t xml:space="preserve">)                                                       </t>
    </r>
    <r>
      <rPr>
        <sz val="14"/>
        <color rgb="FF000000"/>
        <rFont val="標楷體"/>
        <family val="4"/>
        <charset val="136"/>
      </rPr>
      <t>元整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中文大寫</t>
    </r>
    <r>
      <rPr>
        <sz val="14"/>
        <color rgb="FF000000"/>
        <rFont val="Times New Roman"/>
        <family val="1"/>
      </rPr>
      <t xml:space="preserve">)                         </t>
    </r>
    <phoneticPr fontId="3" type="noConversion"/>
  </si>
  <si>
    <t>合計</t>
    <phoneticPr fontId="3" type="noConversion"/>
  </si>
  <si>
    <t>鱷魚夾測試線</t>
  </si>
  <si>
    <t xml:space="preserve">品   名   </t>
    <phoneticPr fontId="3" type="noConversion"/>
  </si>
  <si>
    <t>DP轉VGA線</t>
  </si>
  <si>
    <t>條</t>
    <phoneticPr fontId="3" type="noConversion"/>
  </si>
  <si>
    <t>台</t>
    <phoneticPr fontId="3" type="noConversion"/>
  </si>
  <si>
    <t xml:space="preserve">   估  價  單      </t>
    <phoneticPr fontId="3" type="noConversion"/>
  </si>
  <si>
    <t>穩壓IC</t>
  </si>
  <si>
    <t>六腳螺絲套筒</t>
  </si>
  <si>
    <t>六腳螺絲6公分固定木板用</t>
  </si>
  <si>
    <t>根</t>
  </si>
  <si>
    <t>信號產生器探棒</t>
  </si>
  <si>
    <t>CPU電扇ACER主機板專用</t>
  </si>
  <si>
    <t>NPO電容器  20PF</t>
  </si>
  <si>
    <t>電源供應器旋鈕維修</t>
  </si>
  <si>
    <t>示波器旋鈕維修</t>
  </si>
  <si>
    <t>鑽針  3.3mm</t>
  </si>
  <si>
    <t>鍍銀線 300m/捲，耐熱溫度150度C</t>
  </si>
  <si>
    <t>捲</t>
  </si>
  <si>
    <t>電晶體2SB0766 SMD SOT-89</t>
  </si>
  <si>
    <t>電晶體2SB0874 SMD SOT-89</t>
  </si>
  <si>
    <t>陶瓷薄膜電容100PF 50V</t>
  </si>
  <si>
    <t>陶瓷薄膜電容0.1/50V</t>
  </si>
  <si>
    <t>示波器探棒</t>
  </si>
  <si>
    <t>Samsung 4GB PC3-12800U-11-12-A1</t>
  </si>
  <si>
    <t>電池 9V</t>
  </si>
  <si>
    <t>顆</t>
  </si>
  <si>
    <t>鹼性電池 1.5V 三號</t>
  </si>
  <si>
    <t>電池 CR-2032</t>
  </si>
  <si>
    <t>熱風槍</t>
  </si>
  <si>
    <t>麥克風  有線</t>
  </si>
  <si>
    <t>滑動開關TS-13</t>
  </si>
  <si>
    <t>零件架接測試座、跳接測試端點</t>
  </si>
  <si>
    <t>鑽頭夾頭板手</t>
  </si>
  <si>
    <t>護目鏡</t>
  </si>
  <si>
    <t>網路資訊盒</t>
  </si>
  <si>
    <t>模擬子板</t>
  </si>
  <si>
    <t>個</t>
    <phoneticPr fontId="3" type="noConversion"/>
  </si>
  <si>
    <t>組</t>
    <phoneticPr fontId="18" type="noConversion"/>
  </si>
  <si>
    <t>支</t>
    <phoneticPr fontId="3" type="noConversion"/>
  </si>
  <si>
    <r>
      <t>115年全國暨即測即評及發證技術士技能檢定「</t>
    </r>
    <r>
      <rPr>
        <b/>
        <sz val="15"/>
        <color rgb="FF000000"/>
        <rFont val="標楷體"/>
        <family val="4"/>
        <charset val="136"/>
      </rPr>
      <t>資訊材料類</t>
    </r>
    <r>
      <rPr>
        <b/>
        <sz val="15"/>
        <color theme="1"/>
        <rFont val="標楷體"/>
        <family val="4"/>
        <charset val="136"/>
      </rPr>
      <t>」</t>
    </r>
    <phoneticPr fontId="3" type="noConversion"/>
  </si>
  <si>
    <t>光碟片 4.7GB  50片/盒</t>
  </si>
  <si>
    <t>VGA線影像傳輸連接線</t>
  </si>
  <si>
    <t>鍵盤 USB接頭</t>
  </si>
  <si>
    <t>滑鼠 USB接頭</t>
  </si>
  <si>
    <t>記憶體 2G DDR2 800</t>
  </si>
  <si>
    <t>硬碟 SATA3 1T</t>
  </si>
  <si>
    <t>DVD燒錄光碟機-SATA</t>
  </si>
  <si>
    <t>電源供應器 300W</t>
  </si>
  <si>
    <t>電源供應器 450W</t>
  </si>
  <si>
    <t>電源供應器 500W</t>
  </si>
  <si>
    <t>網路線 EIA/TIA UTP CAT5E 305米實心銅台灣製</t>
  </si>
  <si>
    <t>剝線鉗 剝線徑6.2mm，可壓線110/88型台灣製</t>
  </si>
  <si>
    <t>斜口鉗 5"染黑，刃口硬化處理，CH-351台灣製</t>
  </si>
  <si>
    <t>夾線鉗 8P8C垂直壓接，棘輪裝置，CH-670台灣製</t>
  </si>
  <si>
    <t>示波器測試線</t>
  </si>
  <si>
    <t xml:space="preserve">網路測試器  8P8C、6P6C，附袋及電池，CH-1029  </t>
  </si>
  <si>
    <t>網路接頭 3叉RJ-45台灣製，1000顆/包</t>
  </si>
  <si>
    <t>十字起子 S2鋼磁性黑頭PH2x100mm，CH-107台灣製</t>
  </si>
  <si>
    <t xml:space="preserve">電烙鐵 30W 110V，電源指示燈，CH-31台灣製 </t>
  </si>
  <si>
    <t>烙鐵架 折疊型含海綿，CH-21台灣製</t>
  </si>
  <si>
    <t>集線器 8Px3</t>
  </si>
  <si>
    <t>配線機架（Rack）寬19吋，3U（含）以上無背板</t>
  </si>
  <si>
    <t>保險絲</t>
  </si>
  <si>
    <t>工業電子丙級二合一材料(音樂盒及量測)1130101起報檢者適用</t>
  </si>
  <si>
    <t>網路架設丙級材料</t>
  </si>
  <si>
    <t>數位電子乙級材料(2子+2母)</t>
  </si>
  <si>
    <t>電腦硬體裝修乙級第一站材料(IC內含檢定所需韌體）1130101起報檢者適用</t>
  </si>
  <si>
    <t>工業電子丙級觸控顯示板(1130101起報檢者適用)</t>
  </si>
  <si>
    <t>數位電子乙級CPLD測試板含子板成品</t>
  </si>
  <si>
    <t>TTL IC 74244  (SMD)，不含接腳尺寸為5.30mmx12.60mm</t>
  </si>
  <si>
    <t>TTL IC 74273  (SMD)，不含接腳尺寸為5.30mmx12.60mm</t>
  </si>
  <si>
    <t xml:space="preserve">LED 紅色  (SMD 0805) </t>
  </si>
  <si>
    <t>LED 綠色  (SMD 0805)</t>
  </si>
  <si>
    <t>IC ATMEGA328P-PU  ( 內含檢定所需韌體）</t>
  </si>
  <si>
    <t>石英晶體  16.000MHZ</t>
  </si>
  <si>
    <t>隨身碟32GB</t>
  </si>
  <si>
    <t>LED倒數計時器 40*14*3.8CM</t>
  </si>
  <si>
    <t>石英震盪器 OSC 方型，4MHz</t>
  </si>
  <si>
    <t>圓孔腳座(石英震盪器母座)</t>
  </si>
  <si>
    <t>OK焊接線(小)</t>
  </si>
  <si>
    <t>EPM3064(PLD)</t>
  </si>
  <si>
    <t>七段顯示器(單字.共陽)</t>
  </si>
  <si>
    <t>三用電表 台灣製</t>
  </si>
  <si>
    <t>中心沖 自動型台灣製</t>
  </si>
  <si>
    <t>片</t>
    <phoneticPr fontId="18" type="noConversion"/>
  </si>
  <si>
    <t>個</t>
    <phoneticPr fontId="3" type="noConversion"/>
  </si>
  <si>
    <t>卷</t>
    <phoneticPr fontId="3" type="noConversion"/>
  </si>
  <si>
    <t>片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</si>
</sst>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"/>
    <numFmt numFmtId="177" formatCode="#,##0_);[Red]\(#,##0\)"/>
  </numFmts>
  <fonts count="20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4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rgb="FF000000"/>
      <name val="Times New Roman"/>
      <family val="1"/>
    </font>
    <font>
      <sz val="12"/>
      <color rgb="FF000000"/>
      <name val="新細明體"/>
      <family val="1"/>
      <charset val="136"/>
    </font>
    <font>
      <sz val="16"/>
      <color rgb="FF000000"/>
      <name val="Times New Roman"/>
      <family val="1"/>
    </font>
    <font>
      <b/>
      <sz val="12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b/>
      <sz val="15"/>
      <color theme="1"/>
      <name val="標楷體"/>
      <family val="4"/>
      <charset val="136"/>
    </font>
    <font>
      <b/>
      <sz val="15"/>
      <color rgb="FF000000"/>
      <name val="標楷體"/>
      <family val="4"/>
      <charset val="136"/>
    </font>
    <font>
      <sz val="15"/>
      <color theme="1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1"/>
      <name val="Calibri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Times New Roman"/>
      <family val="1"/>
    </font>
    <font>
      <sz val="9"/>
      <name val="新細明體"/>
      <family val="3"/>
      <charset val="136"/>
      <scheme val="minor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/>
    <xf numFmtId="43" fontId="15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177" fontId="19" fillId="2" borderId="1" xfId="0" applyNumberFormat="1" applyFont="1" applyFill="1" applyBorder="1" applyAlignment="1">
      <alignment horizontal="center" vertical="center" wrapText="1"/>
    </xf>
    <xf numFmtId="177" fontId="19" fillId="2" borderId="1" xfId="1" applyNumberFormat="1" applyFont="1" applyFill="1" applyBorder="1" applyAlignment="1">
      <alignment horizontal="center" vertical="center" wrapText="1"/>
    </xf>
    <xf numFmtId="177" fontId="16" fillId="2" borderId="1" xfId="0" applyNumberFormat="1" applyFont="1" applyFill="1" applyBorder="1" applyAlignment="1">
      <alignment horizontal="center" vertical="center" wrapText="1"/>
    </xf>
    <xf numFmtId="177" fontId="16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7" fontId="16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indent="1"/>
    </xf>
    <xf numFmtId="0" fontId="13" fillId="2" borderId="0" xfId="0" applyFont="1" applyFill="1">
      <alignment vertical="center"/>
    </xf>
    <xf numFmtId="0" fontId="1" fillId="2" borderId="0" xfId="0" applyFont="1" applyFill="1" applyBorder="1">
      <alignment vertical="center"/>
    </xf>
    <xf numFmtId="0" fontId="2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0" fillId="0" borderId="0" xfId="0" applyFont="1">
      <alignment vertical="center"/>
    </xf>
    <xf numFmtId="177" fontId="16" fillId="2" borderId="4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177" fontId="16" fillId="2" borderId="1" xfId="2" applyNumberFormat="1" applyFont="1" applyFill="1" applyBorder="1" applyAlignment="1">
      <alignment horizontal="center" vertical="center" wrapText="1"/>
    </xf>
  </cellXfs>
  <cellStyles count="3">
    <cellStyle name="0,0_x000a__x000a_NA_x000a__x000a_" xfId="1"/>
    <cellStyle name="一般" xfId="0" builtinId="0"/>
    <cellStyle name="千分位 2" xfId="2"/>
  </cellStyles>
  <dxfs count="8"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view="pageBreakPreview" zoomScale="85" zoomScaleNormal="85" zoomScaleSheetLayoutView="85" workbookViewId="0">
      <selection activeCell="D8" sqref="D8"/>
    </sheetView>
  </sheetViews>
  <sheetFormatPr defaultRowHeight="16.2" x14ac:dyDescent="0.3"/>
  <cols>
    <col min="1" max="1" width="5.44140625" customWidth="1"/>
    <col min="2" max="2" width="35.77734375" customWidth="1"/>
    <col min="3" max="3" width="7.77734375" customWidth="1"/>
    <col min="4" max="4" width="6.77734375" customWidth="1"/>
    <col min="5" max="5" width="8.77734375" customWidth="1"/>
    <col min="6" max="6" width="11.21875" customWidth="1"/>
  </cols>
  <sheetData>
    <row r="1" spans="1:14" ht="25.95" customHeight="1" x14ac:dyDescent="0.3">
      <c r="A1" s="21" t="s">
        <v>30</v>
      </c>
      <c r="B1" s="21"/>
      <c r="C1" s="21"/>
      <c r="D1" s="21"/>
      <c r="E1" s="21"/>
      <c r="F1" s="21"/>
      <c r="G1" s="21"/>
    </row>
    <row r="2" spans="1:14" ht="25.95" customHeight="1" x14ac:dyDescent="0.3">
      <c r="A2" s="30" t="s">
        <v>72</v>
      </c>
      <c r="B2" s="31"/>
      <c r="C2" s="31"/>
      <c r="D2" s="31"/>
      <c r="E2" s="31"/>
      <c r="F2" s="31"/>
      <c r="G2" s="31"/>
    </row>
    <row r="3" spans="1:14" ht="25.95" customHeight="1" x14ac:dyDescent="0.3">
      <c r="A3" s="22" t="s">
        <v>38</v>
      </c>
      <c r="B3" s="22"/>
      <c r="C3" s="22"/>
      <c r="D3" s="22"/>
      <c r="E3" s="22"/>
      <c r="F3" s="22"/>
      <c r="G3" s="22"/>
    </row>
    <row r="4" spans="1:14" s="32" customFormat="1" ht="25.95" customHeight="1" x14ac:dyDescent="0.3">
      <c r="A4" s="3" t="s">
        <v>10</v>
      </c>
      <c r="B4" s="3" t="s">
        <v>34</v>
      </c>
      <c r="C4" s="4" t="s">
        <v>11</v>
      </c>
      <c r="D4" s="4" t="s">
        <v>12</v>
      </c>
      <c r="E4" s="3" t="s">
        <v>13</v>
      </c>
      <c r="F4" s="3" t="s">
        <v>14</v>
      </c>
      <c r="G4" s="3" t="s">
        <v>15</v>
      </c>
    </row>
    <row r="5" spans="1:14" s="34" customFormat="1" ht="25.95" customHeight="1" x14ac:dyDescent="0.3">
      <c r="A5" s="15">
        <v>1</v>
      </c>
      <c r="B5" s="9" t="s">
        <v>73</v>
      </c>
      <c r="C5" s="11">
        <v>12</v>
      </c>
      <c r="D5" s="11" t="s">
        <v>16</v>
      </c>
      <c r="E5" s="33"/>
      <c r="F5" s="16">
        <f>C5*E5</f>
        <v>0</v>
      </c>
      <c r="G5" s="6"/>
    </row>
    <row r="6" spans="1:14" s="34" customFormat="1" ht="25.95" customHeight="1" x14ac:dyDescent="0.3">
      <c r="A6" s="15">
        <v>2</v>
      </c>
      <c r="B6" s="9" t="s">
        <v>74</v>
      </c>
      <c r="C6" s="11">
        <v>25</v>
      </c>
      <c r="D6" s="11" t="s">
        <v>17</v>
      </c>
      <c r="E6" s="33"/>
      <c r="F6" s="16">
        <f t="shared" ref="F6:F69" si="0">C6*E6</f>
        <v>0</v>
      </c>
      <c r="G6" s="6"/>
      <c r="H6" s="17"/>
      <c r="I6" s="18"/>
      <c r="J6" s="19"/>
      <c r="K6" s="19"/>
      <c r="L6" s="19"/>
      <c r="M6" s="19"/>
      <c r="N6" s="19"/>
    </row>
    <row r="7" spans="1:14" s="34" customFormat="1" ht="25.95" customHeight="1" x14ac:dyDescent="0.3">
      <c r="A7" s="15">
        <v>3</v>
      </c>
      <c r="B7" s="7" t="s">
        <v>75</v>
      </c>
      <c r="C7" s="11">
        <v>12</v>
      </c>
      <c r="D7" s="11" t="s">
        <v>18</v>
      </c>
      <c r="E7" s="33"/>
      <c r="F7" s="16">
        <f t="shared" si="0"/>
        <v>0</v>
      </c>
      <c r="G7" s="6"/>
    </row>
    <row r="8" spans="1:14" s="34" customFormat="1" ht="25.95" customHeight="1" x14ac:dyDescent="0.3">
      <c r="A8" s="15">
        <v>4</v>
      </c>
      <c r="B8" s="7" t="s">
        <v>76</v>
      </c>
      <c r="C8" s="11">
        <v>12</v>
      </c>
      <c r="D8" s="11" t="s">
        <v>18</v>
      </c>
      <c r="E8" s="33"/>
      <c r="F8" s="16">
        <f t="shared" si="0"/>
        <v>0</v>
      </c>
      <c r="G8" s="6"/>
    </row>
    <row r="9" spans="1:14" s="34" customFormat="1" ht="25.95" customHeight="1" x14ac:dyDescent="0.3">
      <c r="A9" s="15">
        <v>5</v>
      </c>
      <c r="B9" s="7" t="s">
        <v>77</v>
      </c>
      <c r="C9" s="11">
        <v>12</v>
      </c>
      <c r="D9" s="11" t="s">
        <v>19</v>
      </c>
      <c r="E9" s="33"/>
      <c r="F9" s="16">
        <f t="shared" si="0"/>
        <v>0</v>
      </c>
      <c r="G9" s="6"/>
    </row>
    <row r="10" spans="1:14" s="34" customFormat="1" ht="25.95" customHeight="1" x14ac:dyDescent="0.3">
      <c r="A10" s="15">
        <v>6</v>
      </c>
      <c r="B10" s="7" t="s">
        <v>0</v>
      </c>
      <c r="C10" s="11">
        <v>15</v>
      </c>
      <c r="D10" s="11" t="s">
        <v>19</v>
      </c>
      <c r="E10" s="33"/>
      <c r="F10" s="16">
        <f t="shared" si="0"/>
        <v>0</v>
      </c>
      <c r="G10" s="6"/>
      <c r="H10" s="18"/>
    </row>
    <row r="11" spans="1:14" s="34" customFormat="1" ht="25.95" customHeight="1" x14ac:dyDescent="0.3">
      <c r="A11" s="15">
        <v>7</v>
      </c>
      <c r="B11" s="7" t="s">
        <v>1</v>
      </c>
      <c r="C11" s="11">
        <v>15</v>
      </c>
      <c r="D11" s="11" t="s">
        <v>19</v>
      </c>
      <c r="E11" s="33"/>
      <c r="F11" s="16">
        <f t="shared" si="0"/>
        <v>0</v>
      </c>
      <c r="G11" s="6"/>
    </row>
    <row r="12" spans="1:14" s="34" customFormat="1" ht="25.95" customHeight="1" x14ac:dyDescent="0.3">
      <c r="A12" s="15">
        <v>8</v>
      </c>
      <c r="B12" s="7" t="s">
        <v>78</v>
      </c>
      <c r="C12" s="11">
        <v>22</v>
      </c>
      <c r="D12" s="11" t="s">
        <v>18</v>
      </c>
      <c r="E12" s="33"/>
      <c r="F12" s="16">
        <f t="shared" si="0"/>
        <v>0</v>
      </c>
      <c r="G12" s="6"/>
      <c r="J12" s="19"/>
      <c r="K12" s="19"/>
    </row>
    <row r="13" spans="1:14" s="34" customFormat="1" ht="25.95" customHeight="1" x14ac:dyDescent="0.3">
      <c r="A13" s="15">
        <v>9</v>
      </c>
      <c r="B13" s="7" t="s">
        <v>79</v>
      </c>
      <c r="C13" s="11">
        <v>10</v>
      </c>
      <c r="D13" s="11" t="s">
        <v>20</v>
      </c>
      <c r="E13" s="33"/>
      <c r="F13" s="16">
        <f t="shared" si="0"/>
        <v>0</v>
      </c>
      <c r="G13" s="6"/>
    </row>
    <row r="14" spans="1:14" s="34" customFormat="1" ht="25.95" customHeight="1" x14ac:dyDescent="0.3">
      <c r="A14" s="15">
        <v>10</v>
      </c>
      <c r="B14" s="7" t="s">
        <v>35</v>
      </c>
      <c r="C14" s="11">
        <v>10</v>
      </c>
      <c r="D14" s="11" t="s">
        <v>36</v>
      </c>
      <c r="E14" s="35"/>
      <c r="F14" s="16">
        <f t="shared" si="0"/>
        <v>0</v>
      </c>
      <c r="G14" s="6"/>
    </row>
    <row r="15" spans="1:14" s="34" customFormat="1" ht="25.95" customHeight="1" x14ac:dyDescent="0.3">
      <c r="A15" s="15">
        <v>11</v>
      </c>
      <c r="B15" s="8" t="s">
        <v>80</v>
      </c>
      <c r="C15" s="12">
        <v>6</v>
      </c>
      <c r="D15" s="12" t="s">
        <v>37</v>
      </c>
      <c r="E15" s="35"/>
      <c r="F15" s="16">
        <f t="shared" si="0"/>
        <v>0</v>
      </c>
      <c r="G15" s="6"/>
    </row>
    <row r="16" spans="1:14" s="34" customFormat="1" ht="25.95" customHeight="1" x14ac:dyDescent="0.3">
      <c r="A16" s="15">
        <v>12</v>
      </c>
      <c r="B16" s="8" t="s">
        <v>81</v>
      </c>
      <c r="C16" s="12">
        <v>4</v>
      </c>
      <c r="D16" s="12" t="s">
        <v>37</v>
      </c>
      <c r="E16" s="33"/>
      <c r="F16" s="16">
        <f t="shared" si="0"/>
        <v>0</v>
      </c>
      <c r="G16" s="6"/>
    </row>
    <row r="17" spans="1:7" s="34" customFormat="1" ht="25.95" customHeight="1" x14ac:dyDescent="0.3">
      <c r="A17" s="15">
        <v>13</v>
      </c>
      <c r="B17" s="7" t="s">
        <v>82</v>
      </c>
      <c r="C17" s="11">
        <v>10</v>
      </c>
      <c r="D17" s="11" t="s">
        <v>20</v>
      </c>
      <c r="E17" s="33"/>
      <c r="F17" s="16">
        <f t="shared" si="0"/>
        <v>0</v>
      </c>
      <c r="G17" s="6"/>
    </row>
    <row r="18" spans="1:7" s="34" customFormat="1" ht="25.95" customHeight="1" x14ac:dyDescent="0.3">
      <c r="A18" s="15">
        <v>14</v>
      </c>
      <c r="B18" s="7" t="s">
        <v>2</v>
      </c>
      <c r="C18" s="11">
        <v>10</v>
      </c>
      <c r="D18" s="11" t="s">
        <v>20</v>
      </c>
      <c r="E18" s="33"/>
      <c r="F18" s="16">
        <f t="shared" si="0"/>
        <v>0</v>
      </c>
      <c r="G18" s="6"/>
    </row>
    <row r="19" spans="1:7" s="34" customFormat="1" ht="34.950000000000003" customHeight="1" x14ac:dyDescent="0.3">
      <c r="A19" s="15">
        <v>15</v>
      </c>
      <c r="B19" s="7" t="s">
        <v>83</v>
      </c>
      <c r="C19" s="11">
        <v>5</v>
      </c>
      <c r="D19" s="11" t="s">
        <v>21</v>
      </c>
      <c r="E19" s="33"/>
      <c r="F19" s="16">
        <f t="shared" si="0"/>
        <v>0</v>
      </c>
      <c r="G19" s="6"/>
    </row>
    <row r="20" spans="1:7" s="34" customFormat="1" ht="25.95" customHeight="1" x14ac:dyDescent="0.3">
      <c r="A20" s="15">
        <v>16</v>
      </c>
      <c r="B20" s="9" t="s">
        <v>3</v>
      </c>
      <c r="C20" s="11">
        <v>20</v>
      </c>
      <c r="D20" s="11" t="s">
        <v>17</v>
      </c>
      <c r="E20" s="13"/>
      <c r="F20" s="16">
        <f t="shared" si="0"/>
        <v>0</v>
      </c>
      <c r="G20" s="6"/>
    </row>
    <row r="21" spans="1:7" s="34" customFormat="1" ht="34.950000000000003" customHeight="1" x14ac:dyDescent="0.3">
      <c r="A21" s="15">
        <v>17</v>
      </c>
      <c r="B21" s="9" t="s">
        <v>84</v>
      </c>
      <c r="C21" s="13">
        <v>15</v>
      </c>
      <c r="D21" s="13" t="s">
        <v>19</v>
      </c>
      <c r="E21" s="13"/>
      <c r="F21" s="16">
        <f t="shared" si="0"/>
        <v>0</v>
      </c>
      <c r="G21" s="6"/>
    </row>
    <row r="22" spans="1:7" s="34" customFormat="1" ht="34.950000000000003" customHeight="1" x14ac:dyDescent="0.3">
      <c r="A22" s="15">
        <v>18</v>
      </c>
      <c r="B22" s="9" t="s">
        <v>85</v>
      </c>
      <c r="C22" s="13">
        <v>15</v>
      </c>
      <c r="D22" s="13" t="s">
        <v>19</v>
      </c>
      <c r="E22" s="13"/>
      <c r="F22" s="16">
        <f t="shared" si="0"/>
        <v>0</v>
      </c>
      <c r="G22" s="6"/>
    </row>
    <row r="23" spans="1:7" s="34" customFormat="1" ht="34.950000000000003" customHeight="1" x14ac:dyDescent="0.3">
      <c r="A23" s="15">
        <v>19</v>
      </c>
      <c r="B23" s="9" t="s">
        <v>86</v>
      </c>
      <c r="C23" s="13">
        <v>10</v>
      </c>
      <c r="D23" s="13" t="s">
        <v>19</v>
      </c>
      <c r="E23" s="13"/>
      <c r="F23" s="16">
        <f t="shared" si="0"/>
        <v>0</v>
      </c>
      <c r="G23" s="6"/>
    </row>
    <row r="24" spans="1:7" s="34" customFormat="1" ht="25.95" customHeight="1" x14ac:dyDescent="0.3">
      <c r="A24" s="15">
        <v>20</v>
      </c>
      <c r="B24" s="7" t="s">
        <v>33</v>
      </c>
      <c r="C24" s="13">
        <v>10</v>
      </c>
      <c r="D24" s="13" t="s">
        <v>17</v>
      </c>
      <c r="E24" s="13"/>
      <c r="F24" s="16">
        <f t="shared" si="0"/>
        <v>0</v>
      </c>
      <c r="G24" s="6"/>
    </row>
    <row r="25" spans="1:7" s="34" customFormat="1" ht="25.95" customHeight="1" x14ac:dyDescent="0.3">
      <c r="A25" s="15">
        <v>21</v>
      </c>
      <c r="B25" s="7" t="s">
        <v>87</v>
      </c>
      <c r="C25" s="13">
        <v>10</v>
      </c>
      <c r="D25" s="13" t="s">
        <v>17</v>
      </c>
      <c r="E25" s="13"/>
      <c r="F25" s="16">
        <f t="shared" si="0"/>
        <v>0</v>
      </c>
      <c r="G25" s="6"/>
    </row>
    <row r="26" spans="1:7" s="34" customFormat="1" ht="34.950000000000003" customHeight="1" x14ac:dyDescent="0.3">
      <c r="A26" s="15">
        <v>22</v>
      </c>
      <c r="B26" s="9" t="s">
        <v>88</v>
      </c>
      <c r="C26" s="13">
        <v>15</v>
      </c>
      <c r="D26" s="13" t="s">
        <v>20</v>
      </c>
      <c r="E26" s="13"/>
      <c r="F26" s="16">
        <f t="shared" si="0"/>
        <v>0</v>
      </c>
      <c r="G26" s="6"/>
    </row>
    <row r="27" spans="1:7" s="34" customFormat="1" ht="25.95" customHeight="1" x14ac:dyDescent="0.3">
      <c r="A27" s="15">
        <v>23</v>
      </c>
      <c r="B27" s="9" t="s">
        <v>4</v>
      </c>
      <c r="C27" s="13">
        <v>15</v>
      </c>
      <c r="D27" s="13" t="s">
        <v>18</v>
      </c>
      <c r="E27" s="13"/>
      <c r="F27" s="16">
        <f t="shared" si="0"/>
        <v>0</v>
      </c>
      <c r="G27" s="6"/>
    </row>
    <row r="28" spans="1:7" s="34" customFormat="1" ht="34.950000000000003" customHeight="1" x14ac:dyDescent="0.3">
      <c r="A28" s="15">
        <v>24</v>
      </c>
      <c r="B28" s="9" t="s">
        <v>89</v>
      </c>
      <c r="C28" s="13">
        <v>8</v>
      </c>
      <c r="D28" s="13" t="s">
        <v>22</v>
      </c>
      <c r="E28" s="13"/>
      <c r="F28" s="16">
        <f t="shared" si="0"/>
        <v>0</v>
      </c>
      <c r="G28" s="6"/>
    </row>
    <row r="29" spans="1:7" s="34" customFormat="1" ht="34.950000000000003" customHeight="1" x14ac:dyDescent="0.3">
      <c r="A29" s="15">
        <v>25</v>
      </c>
      <c r="B29" s="9" t="s">
        <v>90</v>
      </c>
      <c r="C29" s="13">
        <v>15</v>
      </c>
      <c r="D29" s="13" t="s">
        <v>19</v>
      </c>
      <c r="E29" s="13"/>
      <c r="F29" s="16">
        <f t="shared" si="0"/>
        <v>0</v>
      </c>
      <c r="G29" s="6"/>
    </row>
    <row r="30" spans="1:7" s="34" customFormat="1" ht="34.950000000000003" customHeight="1" x14ac:dyDescent="0.3">
      <c r="A30" s="15">
        <v>26</v>
      </c>
      <c r="B30" s="9" t="s">
        <v>91</v>
      </c>
      <c r="C30" s="13">
        <v>10</v>
      </c>
      <c r="D30" s="13" t="s">
        <v>19</v>
      </c>
      <c r="E30" s="13"/>
      <c r="F30" s="16">
        <f t="shared" si="0"/>
        <v>0</v>
      </c>
      <c r="G30" s="6"/>
    </row>
    <row r="31" spans="1:7" s="34" customFormat="1" ht="25.95" customHeight="1" x14ac:dyDescent="0.3">
      <c r="A31" s="15">
        <v>27</v>
      </c>
      <c r="B31" s="9" t="s">
        <v>5</v>
      </c>
      <c r="C31" s="13">
        <v>12</v>
      </c>
      <c r="D31" s="13" t="s">
        <v>17</v>
      </c>
      <c r="E31" s="13"/>
      <c r="F31" s="16">
        <f t="shared" si="0"/>
        <v>0</v>
      </c>
      <c r="G31" s="6"/>
    </row>
    <row r="32" spans="1:7" s="34" customFormat="1" ht="25.95" customHeight="1" x14ac:dyDescent="0.3">
      <c r="A32" s="15">
        <v>28</v>
      </c>
      <c r="B32" s="9" t="s">
        <v>6</v>
      </c>
      <c r="C32" s="13">
        <v>18</v>
      </c>
      <c r="D32" s="13" t="s">
        <v>20</v>
      </c>
      <c r="E32" s="13"/>
      <c r="F32" s="16">
        <f t="shared" si="0"/>
        <v>0</v>
      </c>
      <c r="G32" s="6"/>
    </row>
    <row r="33" spans="1:7" s="34" customFormat="1" ht="34.950000000000003" customHeight="1" x14ac:dyDescent="0.3">
      <c r="A33" s="15">
        <v>29</v>
      </c>
      <c r="B33" s="9" t="s">
        <v>7</v>
      </c>
      <c r="C33" s="13">
        <v>15</v>
      </c>
      <c r="D33" s="13" t="s">
        <v>19</v>
      </c>
      <c r="E33" s="13"/>
      <c r="F33" s="16">
        <f t="shared" si="0"/>
        <v>0</v>
      </c>
      <c r="G33" s="6"/>
    </row>
    <row r="34" spans="1:7" s="34" customFormat="1" ht="34.950000000000003" customHeight="1" x14ac:dyDescent="0.3">
      <c r="A34" s="15">
        <v>30</v>
      </c>
      <c r="B34" s="9" t="s">
        <v>92</v>
      </c>
      <c r="C34" s="13">
        <v>5</v>
      </c>
      <c r="D34" s="13" t="s">
        <v>24</v>
      </c>
      <c r="E34" s="13"/>
      <c r="F34" s="16">
        <f t="shared" si="0"/>
        <v>0</v>
      </c>
      <c r="G34" s="6"/>
    </row>
    <row r="35" spans="1:7" s="34" customFormat="1" ht="34.950000000000003" customHeight="1" x14ac:dyDescent="0.3">
      <c r="A35" s="15">
        <v>31</v>
      </c>
      <c r="B35" s="7" t="s">
        <v>8</v>
      </c>
      <c r="C35" s="13">
        <v>8</v>
      </c>
      <c r="D35" s="13" t="s">
        <v>19</v>
      </c>
      <c r="E35" s="13"/>
      <c r="F35" s="16">
        <f t="shared" si="0"/>
        <v>0</v>
      </c>
      <c r="G35" s="6"/>
    </row>
    <row r="36" spans="1:7" s="34" customFormat="1" ht="25.95" customHeight="1" x14ac:dyDescent="0.3">
      <c r="A36" s="15">
        <v>32</v>
      </c>
      <c r="B36" s="7" t="s">
        <v>93</v>
      </c>
      <c r="C36" s="13">
        <v>50</v>
      </c>
      <c r="D36" s="13" t="s">
        <v>20</v>
      </c>
      <c r="E36" s="13"/>
      <c r="F36" s="16">
        <f t="shared" si="0"/>
        <v>0</v>
      </c>
      <c r="G36" s="6"/>
    </row>
    <row r="37" spans="1:7" s="34" customFormat="1" ht="34.950000000000003" customHeight="1" x14ac:dyDescent="0.3">
      <c r="A37" s="15">
        <v>33</v>
      </c>
      <c r="B37" s="7" t="s">
        <v>94</v>
      </c>
      <c r="C37" s="13">
        <v>50</v>
      </c>
      <c r="D37" s="13" t="s">
        <v>25</v>
      </c>
      <c r="E37" s="13"/>
      <c r="F37" s="16">
        <f t="shared" si="0"/>
        <v>0</v>
      </c>
      <c r="G37" s="6"/>
    </row>
    <row r="38" spans="1:7" s="34" customFormat="1" ht="34.950000000000003" customHeight="1" x14ac:dyDescent="0.3">
      <c r="A38" s="15">
        <v>34</v>
      </c>
      <c r="B38" s="7" t="s">
        <v>9</v>
      </c>
      <c r="C38" s="13">
        <v>12</v>
      </c>
      <c r="D38" s="13" t="s">
        <v>19</v>
      </c>
      <c r="E38" s="13"/>
      <c r="F38" s="16">
        <f t="shared" si="0"/>
        <v>0</v>
      </c>
      <c r="G38" s="6"/>
    </row>
    <row r="39" spans="1:7" s="34" customFormat="1" ht="25.95" customHeight="1" x14ac:dyDescent="0.3">
      <c r="A39" s="15">
        <v>35</v>
      </c>
      <c r="B39" s="8" t="s">
        <v>95</v>
      </c>
      <c r="C39" s="14">
        <v>500</v>
      </c>
      <c r="D39" s="14" t="s">
        <v>69</v>
      </c>
      <c r="E39" s="13"/>
      <c r="F39" s="16">
        <f t="shared" si="0"/>
        <v>0</v>
      </c>
      <c r="G39" s="6"/>
    </row>
    <row r="40" spans="1:7" s="34" customFormat="1" ht="34.950000000000003" customHeight="1" x14ac:dyDescent="0.3">
      <c r="A40" s="15">
        <v>36</v>
      </c>
      <c r="B40" s="9" t="s">
        <v>96</v>
      </c>
      <c r="C40" s="13">
        <v>400</v>
      </c>
      <c r="D40" s="13" t="s">
        <v>23</v>
      </c>
      <c r="E40" s="13"/>
      <c r="F40" s="16">
        <f t="shared" si="0"/>
        <v>0</v>
      </c>
      <c r="G40" s="6"/>
    </row>
    <row r="41" spans="1:7" s="34" customFormat="1" ht="25.95" customHeight="1" x14ac:dyDescent="0.3">
      <c r="A41" s="15">
        <v>37</v>
      </c>
      <c r="B41" s="7" t="s">
        <v>97</v>
      </c>
      <c r="C41" s="13">
        <v>150</v>
      </c>
      <c r="D41" s="13" t="s">
        <v>23</v>
      </c>
      <c r="E41" s="13"/>
      <c r="F41" s="16">
        <f t="shared" si="0"/>
        <v>0</v>
      </c>
      <c r="G41" s="6"/>
    </row>
    <row r="42" spans="1:7" s="34" customFormat="1" ht="25.95" customHeight="1" x14ac:dyDescent="0.3">
      <c r="A42" s="15">
        <v>38</v>
      </c>
      <c r="B42" s="9" t="s">
        <v>98</v>
      </c>
      <c r="C42" s="13">
        <v>400</v>
      </c>
      <c r="D42" s="13" t="s">
        <v>23</v>
      </c>
      <c r="E42" s="13"/>
      <c r="F42" s="16">
        <f t="shared" si="0"/>
        <v>0</v>
      </c>
      <c r="G42" s="6"/>
    </row>
    <row r="43" spans="1:7" s="34" customFormat="1" ht="49.95" customHeight="1" x14ac:dyDescent="0.3">
      <c r="A43" s="15">
        <v>39</v>
      </c>
      <c r="B43" s="9" t="s">
        <v>99</v>
      </c>
      <c r="C43" s="13">
        <v>200</v>
      </c>
      <c r="D43" s="13" t="s">
        <v>23</v>
      </c>
      <c r="E43" s="13"/>
      <c r="F43" s="16">
        <f t="shared" si="0"/>
        <v>0</v>
      </c>
      <c r="G43" s="6"/>
    </row>
    <row r="44" spans="1:7" s="34" customFormat="1" ht="34.950000000000003" customHeight="1" x14ac:dyDescent="0.3">
      <c r="A44" s="15">
        <v>40</v>
      </c>
      <c r="B44" s="9" t="s">
        <v>100</v>
      </c>
      <c r="C44" s="13">
        <v>50</v>
      </c>
      <c r="D44" s="13" t="s">
        <v>117</v>
      </c>
      <c r="E44" s="13"/>
      <c r="F44" s="16">
        <f t="shared" si="0"/>
        <v>0</v>
      </c>
      <c r="G44" s="6"/>
    </row>
    <row r="45" spans="1:7" s="34" customFormat="1" ht="34.950000000000003" customHeight="1" x14ac:dyDescent="0.3">
      <c r="A45" s="15">
        <v>41</v>
      </c>
      <c r="B45" s="9" t="s">
        <v>101</v>
      </c>
      <c r="C45" s="13">
        <v>50</v>
      </c>
      <c r="D45" s="13" t="s">
        <v>70</v>
      </c>
      <c r="E45" s="13"/>
      <c r="F45" s="16">
        <f t="shared" si="0"/>
        <v>0</v>
      </c>
      <c r="G45" s="6"/>
    </row>
    <row r="46" spans="1:7" s="34" customFormat="1" ht="25.95" customHeight="1" x14ac:dyDescent="0.3">
      <c r="A46" s="15">
        <v>42</v>
      </c>
      <c r="B46" s="10" t="s">
        <v>44</v>
      </c>
      <c r="C46" s="11">
        <v>1</v>
      </c>
      <c r="D46" s="11" t="s">
        <v>18</v>
      </c>
      <c r="E46" s="11"/>
      <c r="F46" s="16">
        <f t="shared" si="0"/>
        <v>0</v>
      </c>
      <c r="G46" s="6"/>
    </row>
    <row r="47" spans="1:7" s="34" customFormat="1" ht="34.950000000000003" customHeight="1" x14ac:dyDescent="0.3">
      <c r="A47" s="15">
        <v>43</v>
      </c>
      <c r="B47" s="10" t="s">
        <v>102</v>
      </c>
      <c r="C47" s="11">
        <v>15</v>
      </c>
      <c r="D47" s="11" t="s">
        <v>18</v>
      </c>
      <c r="E47" s="11"/>
      <c r="F47" s="16">
        <f t="shared" si="0"/>
        <v>0</v>
      </c>
      <c r="G47" s="6"/>
    </row>
    <row r="48" spans="1:7" s="34" customFormat="1" ht="34.950000000000003" customHeight="1" x14ac:dyDescent="0.3">
      <c r="A48" s="15">
        <v>44</v>
      </c>
      <c r="B48" s="10" t="s">
        <v>103</v>
      </c>
      <c r="C48" s="11">
        <v>15</v>
      </c>
      <c r="D48" s="11" t="s">
        <v>18</v>
      </c>
      <c r="E48" s="11"/>
      <c r="F48" s="16">
        <f t="shared" si="0"/>
        <v>0</v>
      </c>
      <c r="G48" s="6"/>
    </row>
    <row r="49" spans="1:7" s="34" customFormat="1" ht="25.95" customHeight="1" x14ac:dyDescent="0.3">
      <c r="A49" s="15">
        <v>45</v>
      </c>
      <c r="B49" s="10" t="s">
        <v>104</v>
      </c>
      <c r="C49" s="11">
        <v>20</v>
      </c>
      <c r="D49" s="11" t="s">
        <v>18</v>
      </c>
      <c r="E49" s="11"/>
      <c r="F49" s="16">
        <f t="shared" si="0"/>
        <v>0</v>
      </c>
      <c r="G49" s="6"/>
    </row>
    <row r="50" spans="1:7" s="34" customFormat="1" ht="25.95" customHeight="1" x14ac:dyDescent="0.3">
      <c r="A50" s="15">
        <v>46</v>
      </c>
      <c r="B50" s="10" t="s">
        <v>105</v>
      </c>
      <c r="C50" s="11">
        <v>20</v>
      </c>
      <c r="D50" s="11" t="s">
        <v>18</v>
      </c>
      <c r="E50" s="11"/>
      <c r="F50" s="16">
        <f t="shared" si="0"/>
        <v>0</v>
      </c>
      <c r="G50" s="6"/>
    </row>
    <row r="51" spans="1:7" s="34" customFormat="1" ht="34.950000000000003" customHeight="1" x14ac:dyDescent="0.3">
      <c r="A51" s="15">
        <v>47</v>
      </c>
      <c r="B51" s="9" t="s">
        <v>106</v>
      </c>
      <c r="C51" s="11">
        <v>15</v>
      </c>
      <c r="D51" s="11" t="s">
        <v>18</v>
      </c>
      <c r="E51" s="11"/>
      <c r="F51" s="16">
        <f t="shared" si="0"/>
        <v>0</v>
      </c>
      <c r="G51" s="6"/>
    </row>
    <row r="52" spans="1:7" s="34" customFormat="1" ht="25.95" customHeight="1" x14ac:dyDescent="0.3">
      <c r="A52" s="15">
        <v>48</v>
      </c>
      <c r="B52" s="9" t="s">
        <v>107</v>
      </c>
      <c r="C52" s="11">
        <v>15</v>
      </c>
      <c r="D52" s="11" t="s">
        <v>18</v>
      </c>
      <c r="E52" s="11"/>
      <c r="F52" s="16">
        <f t="shared" si="0"/>
        <v>0</v>
      </c>
      <c r="G52" s="6"/>
    </row>
    <row r="53" spans="1:7" s="34" customFormat="1" ht="25.95" customHeight="1" x14ac:dyDescent="0.3">
      <c r="A53" s="15">
        <v>49</v>
      </c>
      <c r="B53" s="10" t="s">
        <v>45</v>
      </c>
      <c r="C53" s="11">
        <v>15</v>
      </c>
      <c r="D53" s="11" t="s">
        <v>18</v>
      </c>
      <c r="E53" s="11"/>
      <c r="F53" s="16">
        <f t="shared" si="0"/>
        <v>0</v>
      </c>
      <c r="G53" s="6"/>
    </row>
    <row r="54" spans="1:7" s="34" customFormat="1" ht="25.95" customHeight="1" x14ac:dyDescent="0.3">
      <c r="A54" s="15">
        <v>50</v>
      </c>
      <c r="B54" s="10" t="s">
        <v>46</v>
      </c>
      <c r="C54" s="11">
        <v>6</v>
      </c>
      <c r="D54" s="11" t="s">
        <v>20</v>
      </c>
      <c r="E54" s="11"/>
      <c r="F54" s="16">
        <f t="shared" si="0"/>
        <v>0</v>
      </c>
      <c r="G54" s="6"/>
    </row>
    <row r="55" spans="1:7" s="34" customFormat="1" ht="25.95" customHeight="1" x14ac:dyDescent="0.3">
      <c r="A55" s="15">
        <v>51</v>
      </c>
      <c r="B55" s="10" t="s">
        <v>47</v>
      </c>
      <c r="C55" s="11">
        <v>6</v>
      </c>
      <c r="D55" s="11" t="s">
        <v>20</v>
      </c>
      <c r="E55" s="11"/>
      <c r="F55" s="16">
        <f t="shared" si="0"/>
        <v>0</v>
      </c>
      <c r="G55" s="6"/>
    </row>
    <row r="56" spans="1:7" s="34" customFormat="1" ht="25.95" customHeight="1" x14ac:dyDescent="0.3">
      <c r="A56" s="15">
        <v>52</v>
      </c>
      <c r="B56" s="10" t="s">
        <v>48</v>
      </c>
      <c r="C56" s="11">
        <v>8</v>
      </c>
      <c r="D56" s="11" t="s">
        <v>19</v>
      </c>
      <c r="E56" s="11"/>
      <c r="F56" s="16">
        <f t="shared" si="0"/>
        <v>0</v>
      </c>
      <c r="G56" s="6"/>
    </row>
    <row r="57" spans="1:7" s="34" customFormat="1" ht="25.95" customHeight="1" x14ac:dyDescent="0.3">
      <c r="A57" s="15">
        <v>53</v>
      </c>
      <c r="B57" s="10" t="s">
        <v>49</v>
      </c>
      <c r="C57" s="11">
        <v>5</v>
      </c>
      <c r="D57" s="11" t="s">
        <v>50</v>
      </c>
      <c r="E57" s="11"/>
      <c r="F57" s="16">
        <f t="shared" si="0"/>
        <v>0</v>
      </c>
      <c r="G57" s="6"/>
    </row>
    <row r="58" spans="1:7" s="34" customFormat="1" ht="25.95" customHeight="1" x14ac:dyDescent="0.3">
      <c r="A58" s="15">
        <v>54</v>
      </c>
      <c r="B58" s="10" t="s">
        <v>51</v>
      </c>
      <c r="C58" s="11">
        <v>77</v>
      </c>
      <c r="D58" s="11" t="s">
        <v>18</v>
      </c>
      <c r="E58" s="11"/>
      <c r="F58" s="16">
        <f t="shared" si="0"/>
        <v>0</v>
      </c>
      <c r="G58" s="6"/>
    </row>
    <row r="59" spans="1:7" s="34" customFormat="1" ht="25.95" customHeight="1" x14ac:dyDescent="0.3">
      <c r="A59" s="15">
        <v>55</v>
      </c>
      <c r="B59" s="10" t="s">
        <v>52</v>
      </c>
      <c r="C59" s="11">
        <v>77</v>
      </c>
      <c r="D59" s="11" t="s">
        <v>18</v>
      </c>
      <c r="E59" s="11"/>
      <c r="F59" s="16">
        <f t="shared" si="0"/>
        <v>0</v>
      </c>
      <c r="G59" s="6"/>
    </row>
    <row r="60" spans="1:7" s="34" customFormat="1" ht="25.95" customHeight="1" x14ac:dyDescent="0.3">
      <c r="A60" s="15">
        <v>56</v>
      </c>
      <c r="B60" s="10" t="s">
        <v>53</v>
      </c>
      <c r="C60" s="11">
        <v>10</v>
      </c>
      <c r="D60" s="11" t="s">
        <v>58</v>
      </c>
      <c r="E60" s="11"/>
      <c r="F60" s="16">
        <f t="shared" si="0"/>
        <v>0</v>
      </c>
      <c r="G60" s="6"/>
    </row>
    <row r="61" spans="1:7" s="34" customFormat="1" ht="25.95" customHeight="1" x14ac:dyDescent="0.3">
      <c r="A61" s="15">
        <v>57</v>
      </c>
      <c r="B61" s="10" t="s">
        <v>54</v>
      </c>
      <c r="C61" s="11">
        <v>10</v>
      </c>
      <c r="D61" s="11" t="s">
        <v>58</v>
      </c>
      <c r="E61" s="11"/>
      <c r="F61" s="16">
        <f t="shared" si="0"/>
        <v>0</v>
      </c>
      <c r="G61" s="6"/>
    </row>
    <row r="62" spans="1:7" s="34" customFormat="1" ht="25.95" customHeight="1" x14ac:dyDescent="0.3">
      <c r="A62" s="15">
        <v>58</v>
      </c>
      <c r="B62" s="10" t="s">
        <v>55</v>
      </c>
      <c r="C62" s="11">
        <v>15</v>
      </c>
      <c r="D62" s="11" t="s">
        <v>19</v>
      </c>
      <c r="E62" s="11"/>
      <c r="F62" s="16">
        <f t="shared" si="0"/>
        <v>0</v>
      </c>
      <c r="G62" s="6"/>
    </row>
    <row r="63" spans="1:7" s="34" customFormat="1" ht="25.95" customHeight="1" x14ac:dyDescent="0.3">
      <c r="A63" s="15">
        <v>59</v>
      </c>
      <c r="B63" s="10" t="s">
        <v>56</v>
      </c>
      <c r="C63" s="11">
        <v>2</v>
      </c>
      <c r="D63" s="11" t="s">
        <v>19</v>
      </c>
      <c r="E63" s="11"/>
      <c r="F63" s="16">
        <f t="shared" si="0"/>
        <v>0</v>
      </c>
      <c r="G63" s="6"/>
    </row>
    <row r="64" spans="1:7" s="34" customFormat="1" ht="25.95" customHeight="1" x14ac:dyDescent="0.3">
      <c r="A64" s="15">
        <v>60</v>
      </c>
      <c r="B64" s="10" t="s">
        <v>57</v>
      </c>
      <c r="C64" s="11">
        <v>15</v>
      </c>
      <c r="D64" s="11" t="s">
        <v>58</v>
      </c>
      <c r="E64" s="11"/>
      <c r="F64" s="16">
        <f t="shared" si="0"/>
        <v>0</v>
      </c>
      <c r="G64" s="6"/>
    </row>
    <row r="65" spans="1:7" s="34" customFormat="1" ht="25.95" customHeight="1" x14ac:dyDescent="0.3">
      <c r="A65" s="15">
        <v>61</v>
      </c>
      <c r="B65" s="10" t="s">
        <v>59</v>
      </c>
      <c r="C65" s="11">
        <v>15</v>
      </c>
      <c r="D65" s="11" t="s">
        <v>58</v>
      </c>
      <c r="E65" s="11"/>
      <c r="F65" s="16">
        <f t="shared" si="0"/>
        <v>0</v>
      </c>
      <c r="G65" s="6"/>
    </row>
    <row r="66" spans="1:7" s="34" customFormat="1" ht="25.95" customHeight="1" x14ac:dyDescent="0.3">
      <c r="A66" s="15">
        <v>62</v>
      </c>
      <c r="B66" s="10" t="s">
        <v>60</v>
      </c>
      <c r="C66" s="11">
        <v>15</v>
      </c>
      <c r="D66" s="11" t="s">
        <v>58</v>
      </c>
      <c r="E66" s="11"/>
      <c r="F66" s="16">
        <f t="shared" si="0"/>
        <v>0</v>
      </c>
      <c r="G66" s="6"/>
    </row>
    <row r="67" spans="1:7" s="34" customFormat="1" ht="25.95" customHeight="1" x14ac:dyDescent="0.3">
      <c r="A67" s="15">
        <v>63</v>
      </c>
      <c r="B67" s="10" t="s">
        <v>61</v>
      </c>
      <c r="C67" s="11">
        <v>2</v>
      </c>
      <c r="D67" s="11" t="s">
        <v>19</v>
      </c>
      <c r="E67" s="11"/>
      <c r="F67" s="16">
        <f t="shared" si="0"/>
        <v>0</v>
      </c>
      <c r="G67" s="6"/>
    </row>
    <row r="68" spans="1:7" s="34" customFormat="1" ht="25.95" customHeight="1" x14ac:dyDescent="0.3">
      <c r="A68" s="15">
        <v>64</v>
      </c>
      <c r="B68" s="10" t="s">
        <v>62</v>
      </c>
      <c r="C68" s="11">
        <v>3</v>
      </c>
      <c r="D68" s="11" t="s">
        <v>19</v>
      </c>
      <c r="E68" s="11"/>
      <c r="F68" s="16">
        <f t="shared" si="0"/>
        <v>0</v>
      </c>
      <c r="G68" s="6"/>
    </row>
    <row r="69" spans="1:7" s="34" customFormat="1" ht="25.95" customHeight="1" x14ac:dyDescent="0.3">
      <c r="A69" s="15">
        <v>65</v>
      </c>
      <c r="B69" s="10" t="s">
        <v>39</v>
      </c>
      <c r="C69" s="11">
        <v>15</v>
      </c>
      <c r="D69" s="11" t="s">
        <v>18</v>
      </c>
      <c r="E69" s="11"/>
      <c r="F69" s="16">
        <f t="shared" si="0"/>
        <v>0</v>
      </c>
      <c r="G69" s="6"/>
    </row>
    <row r="70" spans="1:7" s="34" customFormat="1" ht="25.95" customHeight="1" x14ac:dyDescent="0.3">
      <c r="A70" s="15">
        <v>66</v>
      </c>
      <c r="B70" s="10" t="s">
        <v>63</v>
      </c>
      <c r="C70" s="11">
        <v>15</v>
      </c>
      <c r="D70" s="11" t="s">
        <v>18</v>
      </c>
      <c r="E70" s="11"/>
      <c r="F70" s="16">
        <f t="shared" ref="F70:F87" si="1">C70*E70</f>
        <v>0</v>
      </c>
      <c r="G70" s="6"/>
    </row>
    <row r="71" spans="1:7" s="34" customFormat="1" ht="25.95" customHeight="1" x14ac:dyDescent="0.3">
      <c r="A71" s="15">
        <v>67</v>
      </c>
      <c r="B71" s="10" t="s">
        <v>64</v>
      </c>
      <c r="C71" s="11">
        <v>3</v>
      </c>
      <c r="D71" s="11" t="s">
        <v>18</v>
      </c>
      <c r="E71" s="11"/>
      <c r="F71" s="16">
        <f t="shared" si="1"/>
        <v>0</v>
      </c>
      <c r="G71" s="6"/>
    </row>
    <row r="72" spans="1:7" s="34" customFormat="1" ht="25.95" customHeight="1" x14ac:dyDescent="0.3">
      <c r="A72" s="15">
        <v>68</v>
      </c>
      <c r="B72" s="10" t="s">
        <v>65</v>
      </c>
      <c r="C72" s="11">
        <v>1</v>
      </c>
      <c r="D72" s="11" t="s">
        <v>18</v>
      </c>
      <c r="E72" s="11"/>
      <c r="F72" s="16">
        <f t="shared" si="1"/>
        <v>0</v>
      </c>
      <c r="G72" s="6"/>
    </row>
    <row r="73" spans="1:7" s="34" customFormat="1" ht="25.95" customHeight="1" x14ac:dyDescent="0.3">
      <c r="A73" s="15">
        <v>69</v>
      </c>
      <c r="B73" s="10" t="s">
        <v>43</v>
      </c>
      <c r="C73" s="11">
        <v>10</v>
      </c>
      <c r="D73" s="11" t="s">
        <v>18</v>
      </c>
      <c r="E73" s="11"/>
      <c r="F73" s="16">
        <f t="shared" si="1"/>
        <v>0</v>
      </c>
      <c r="G73" s="6"/>
    </row>
    <row r="74" spans="1:7" s="34" customFormat="1" ht="25.95" customHeight="1" x14ac:dyDescent="0.3">
      <c r="A74" s="15">
        <v>70</v>
      </c>
      <c r="B74" s="10" t="s">
        <v>66</v>
      </c>
      <c r="C74" s="11">
        <v>1</v>
      </c>
      <c r="D74" s="11" t="s">
        <v>18</v>
      </c>
      <c r="E74" s="11"/>
      <c r="F74" s="16">
        <f t="shared" si="1"/>
        <v>0</v>
      </c>
      <c r="G74" s="6"/>
    </row>
    <row r="75" spans="1:7" s="34" customFormat="1" ht="25.95" customHeight="1" x14ac:dyDescent="0.3">
      <c r="A75" s="15">
        <v>71</v>
      </c>
      <c r="B75" s="10" t="s">
        <v>108</v>
      </c>
      <c r="C75" s="11">
        <v>10</v>
      </c>
      <c r="D75" s="11" t="s">
        <v>18</v>
      </c>
      <c r="E75" s="11"/>
      <c r="F75" s="16">
        <f t="shared" si="1"/>
        <v>0</v>
      </c>
      <c r="G75" s="6"/>
    </row>
    <row r="76" spans="1:7" s="34" customFormat="1" ht="25.95" customHeight="1" x14ac:dyDescent="0.3">
      <c r="A76" s="15">
        <v>72</v>
      </c>
      <c r="B76" s="10" t="s">
        <v>40</v>
      </c>
      <c r="C76" s="11">
        <v>3</v>
      </c>
      <c r="D76" s="11" t="s">
        <v>18</v>
      </c>
      <c r="E76" s="11"/>
      <c r="F76" s="16">
        <f t="shared" si="1"/>
        <v>0</v>
      </c>
      <c r="G76" s="6"/>
    </row>
    <row r="77" spans="1:7" s="34" customFormat="1" ht="25.95" customHeight="1" x14ac:dyDescent="0.3">
      <c r="A77" s="15">
        <v>73</v>
      </c>
      <c r="B77" s="10" t="s">
        <v>41</v>
      </c>
      <c r="C77" s="11">
        <v>20</v>
      </c>
      <c r="D77" s="11" t="s">
        <v>42</v>
      </c>
      <c r="E77" s="11"/>
      <c r="F77" s="16">
        <f t="shared" si="1"/>
        <v>0</v>
      </c>
      <c r="G77" s="6"/>
    </row>
    <row r="78" spans="1:7" s="34" customFormat="1" ht="25.95" customHeight="1" x14ac:dyDescent="0.3">
      <c r="A78" s="15">
        <v>74</v>
      </c>
      <c r="B78" s="10" t="s">
        <v>109</v>
      </c>
      <c r="C78" s="11">
        <v>5</v>
      </c>
      <c r="D78" s="11" t="s">
        <v>69</v>
      </c>
      <c r="E78" s="11"/>
      <c r="F78" s="16">
        <f t="shared" si="1"/>
        <v>0</v>
      </c>
      <c r="G78" s="6"/>
    </row>
    <row r="79" spans="1:7" s="34" customFormat="1" ht="25.95" customHeight="1" x14ac:dyDescent="0.3">
      <c r="A79" s="15">
        <v>75</v>
      </c>
      <c r="B79" s="10" t="s">
        <v>110</v>
      </c>
      <c r="C79" s="11">
        <v>50</v>
      </c>
      <c r="D79" s="11" t="s">
        <v>118</v>
      </c>
      <c r="E79" s="11"/>
      <c r="F79" s="16">
        <f t="shared" si="1"/>
        <v>0</v>
      </c>
      <c r="G79" s="6"/>
    </row>
    <row r="80" spans="1:7" s="34" customFormat="1" ht="25.95" customHeight="1" x14ac:dyDescent="0.3">
      <c r="A80" s="15">
        <v>76</v>
      </c>
      <c r="B80" s="10" t="s">
        <v>111</v>
      </c>
      <c r="C80" s="11">
        <v>15</v>
      </c>
      <c r="D80" s="11" t="s">
        <v>118</v>
      </c>
      <c r="E80" s="11"/>
      <c r="F80" s="16">
        <f t="shared" si="1"/>
        <v>0</v>
      </c>
      <c r="G80" s="6"/>
    </row>
    <row r="81" spans="1:7" s="34" customFormat="1" ht="25.95" customHeight="1" x14ac:dyDescent="0.3">
      <c r="A81" s="15">
        <v>77</v>
      </c>
      <c r="B81" s="10" t="s">
        <v>112</v>
      </c>
      <c r="C81" s="11">
        <v>5</v>
      </c>
      <c r="D81" s="11" t="s">
        <v>119</v>
      </c>
      <c r="E81" s="11"/>
      <c r="F81" s="16">
        <f t="shared" si="1"/>
        <v>0</v>
      </c>
      <c r="G81" s="6"/>
    </row>
    <row r="82" spans="1:7" s="34" customFormat="1" ht="25.95" customHeight="1" x14ac:dyDescent="0.3">
      <c r="A82" s="15">
        <v>78</v>
      </c>
      <c r="B82" s="10" t="s">
        <v>113</v>
      </c>
      <c r="C82" s="11">
        <v>5</v>
      </c>
      <c r="D82" s="11" t="s">
        <v>118</v>
      </c>
      <c r="E82" s="11"/>
      <c r="F82" s="16">
        <f t="shared" si="1"/>
        <v>0</v>
      </c>
      <c r="G82" s="6"/>
    </row>
    <row r="83" spans="1:7" s="34" customFormat="1" ht="25.95" customHeight="1" x14ac:dyDescent="0.3">
      <c r="A83" s="15">
        <v>79</v>
      </c>
      <c r="B83" s="10" t="s">
        <v>114</v>
      </c>
      <c r="C83" s="11">
        <v>5</v>
      </c>
      <c r="D83" s="11" t="s">
        <v>118</v>
      </c>
      <c r="E83" s="11"/>
      <c r="F83" s="16">
        <f t="shared" si="1"/>
        <v>0</v>
      </c>
      <c r="G83" s="6"/>
    </row>
    <row r="84" spans="1:7" s="34" customFormat="1" ht="25.95" customHeight="1" x14ac:dyDescent="0.3">
      <c r="A84" s="15">
        <v>80</v>
      </c>
      <c r="B84" s="10" t="s">
        <v>67</v>
      </c>
      <c r="C84" s="11">
        <v>5</v>
      </c>
      <c r="D84" s="11" t="s">
        <v>69</v>
      </c>
      <c r="E84" s="11"/>
      <c r="F84" s="16">
        <f t="shared" si="1"/>
        <v>0</v>
      </c>
      <c r="G84" s="6"/>
    </row>
    <row r="85" spans="1:7" s="34" customFormat="1" ht="25.95" customHeight="1" x14ac:dyDescent="0.3">
      <c r="A85" s="15">
        <v>81</v>
      </c>
      <c r="B85" s="10" t="s">
        <v>115</v>
      </c>
      <c r="C85" s="11">
        <v>5</v>
      </c>
      <c r="D85" s="11" t="s">
        <v>118</v>
      </c>
      <c r="E85" s="11"/>
      <c r="F85" s="16">
        <f t="shared" si="1"/>
        <v>0</v>
      </c>
      <c r="G85" s="6"/>
    </row>
    <row r="86" spans="1:7" s="34" customFormat="1" ht="25.95" customHeight="1" x14ac:dyDescent="0.3">
      <c r="A86" s="15">
        <v>82</v>
      </c>
      <c r="B86" s="10" t="s">
        <v>116</v>
      </c>
      <c r="C86" s="11">
        <v>5</v>
      </c>
      <c r="D86" s="11" t="s">
        <v>71</v>
      </c>
      <c r="E86" s="11"/>
      <c r="F86" s="16">
        <f t="shared" si="1"/>
        <v>0</v>
      </c>
      <c r="G86" s="6"/>
    </row>
    <row r="87" spans="1:7" s="34" customFormat="1" ht="25.95" customHeight="1" x14ac:dyDescent="0.3">
      <c r="A87" s="15">
        <v>83</v>
      </c>
      <c r="B87" s="10" t="s">
        <v>68</v>
      </c>
      <c r="C87" s="11">
        <v>5</v>
      </c>
      <c r="D87" s="11" t="s">
        <v>120</v>
      </c>
      <c r="E87" s="11"/>
      <c r="F87" s="16">
        <f t="shared" si="1"/>
        <v>0</v>
      </c>
      <c r="G87" s="6"/>
    </row>
    <row r="88" spans="1:7" ht="34.5" customHeight="1" x14ac:dyDescent="0.3">
      <c r="A88" s="24" t="s">
        <v>32</v>
      </c>
      <c r="B88" s="25"/>
      <c r="C88" s="25"/>
      <c r="D88" s="26"/>
      <c r="E88" s="27">
        <f>SUM(F5:F87)</f>
        <v>0</v>
      </c>
      <c r="F88" s="28"/>
      <c r="G88" s="29"/>
    </row>
    <row r="89" spans="1:7" ht="36.75" customHeight="1" x14ac:dyDescent="0.3">
      <c r="A89" s="23" t="s">
        <v>31</v>
      </c>
      <c r="B89" s="23"/>
      <c r="C89" s="23"/>
      <c r="D89" s="23"/>
      <c r="E89" s="23"/>
      <c r="F89" s="23"/>
      <c r="G89" s="23"/>
    </row>
    <row r="90" spans="1:7" ht="36.6" customHeight="1" x14ac:dyDescent="0.3">
      <c r="A90" s="20" t="s">
        <v>26</v>
      </c>
      <c r="B90" s="20"/>
      <c r="C90" s="2"/>
      <c r="D90" s="2"/>
      <c r="E90" s="2"/>
      <c r="F90" s="2"/>
      <c r="G90" s="5"/>
    </row>
    <row r="91" spans="1:7" ht="33.6" customHeight="1" x14ac:dyDescent="0.3">
      <c r="A91" s="20" t="s">
        <v>27</v>
      </c>
      <c r="B91" s="20"/>
      <c r="C91" s="2"/>
      <c r="D91" s="2"/>
      <c r="E91" s="2"/>
      <c r="F91" s="2"/>
      <c r="G91" s="2"/>
    </row>
    <row r="92" spans="1:7" ht="27.6" customHeight="1" x14ac:dyDescent="0.3">
      <c r="A92" s="20" t="s">
        <v>28</v>
      </c>
      <c r="B92" s="20"/>
      <c r="C92" s="1"/>
      <c r="D92" s="1"/>
      <c r="E92" s="1"/>
      <c r="F92" s="1"/>
      <c r="G92" s="1"/>
    </row>
    <row r="93" spans="1:7" ht="27.6" customHeight="1" x14ac:dyDescent="0.3">
      <c r="A93" s="20" t="s">
        <v>29</v>
      </c>
      <c r="B93" s="20"/>
      <c r="C93" s="2"/>
      <c r="D93" s="2"/>
      <c r="E93" s="2"/>
      <c r="F93" s="2"/>
      <c r="G93" s="2"/>
    </row>
  </sheetData>
  <mergeCells count="10">
    <mergeCell ref="A93:B93"/>
    <mergeCell ref="A90:B90"/>
    <mergeCell ref="A91:B91"/>
    <mergeCell ref="A92:B92"/>
    <mergeCell ref="A1:G1"/>
    <mergeCell ref="A2:G2"/>
    <mergeCell ref="A3:G3"/>
    <mergeCell ref="A89:G89"/>
    <mergeCell ref="A88:D88"/>
    <mergeCell ref="E88:G88"/>
  </mergeCells>
  <phoneticPr fontId="3" type="noConversion"/>
  <conditionalFormatting sqref="B1:B4 B88:B1048576">
    <cfRule type="duplicateValues" dxfId="7" priority="10"/>
    <cfRule type="duplicateValues" dxfId="6" priority="11"/>
  </conditionalFormatting>
  <conditionalFormatting sqref="B78:B87">
    <cfRule type="duplicateValues" dxfId="5" priority="2"/>
    <cfRule type="duplicateValues" dxfId="4" priority="3"/>
  </conditionalFormatting>
  <conditionalFormatting sqref="B5:B77">
    <cfRule type="duplicateValues" dxfId="3" priority="4"/>
    <cfRule type="duplicateValues" dxfId="2" priority="5"/>
  </conditionalFormatting>
  <conditionalFormatting sqref="E5:G88">
    <cfRule type="cellIs" dxfId="1" priority="1" operator="equal">
      <formula>0</formula>
    </cfRule>
  </conditionalFormatting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工作表1</vt:lpstr>
      <vt:lpstr>工作表1!Print_Area</vt:lpstr>
      <vt:lpstr>工作表1!Print_Titles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computer</cp:lastModifiedBy>
  <cp:lastPrinted>2025-10-23T02:51:16Z</cp:lastPrinted>
  <dcterms:created xsi:type="dcterms:W3CDTF">2017-09-21T02:06:51Z</dcterms:created>
  <dcterms:modified xsi:type="dcterms:W3CDTF">2025-10-23T02:53:06Z</dcterms:modified>
</cp:coreProperties>
</file>