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總務處\即測即評及發證歷年來招標\115年度及發證招標\115-09美容美髮\"/>
    </mc:Choice>
  </mc:AlternateContent>
  <bookViews>
    <workbookView xWindow="0" yWindow="0" windowWidth="19200" windowHeight="10896"/>
  </bookViews>
  <sheets>
    <sheet name="115-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4" i="1"/>
  <c r="G28" i="1" s="1"/>
</calcChain>
</file>

<file path=xl/sharedStrings.xml><?xml version="1.0" encoding="utf-8"?>
<sst xmlns="http://schemas.openxmlformats.org/spreadsheetml/2006/main" count="73" uniqueCount="58">
  <si>
    <t>項次</t>
  </si>
  <si>
    <t>項目</t>
    <phoneticPr fontId="6" type="noConversion"/>
  </si>
  <si>
    <t>規格</t>
    <phoneticPr fontId="6" type="noConversion"/>
  </si>
  <si>
    <t>數量</t>
    <phoneticPr fontId="6" type="noConversion"/>
  </si>
  <si>
    <t>單位</t>
    <phoneticPr fontId="6" type="noConversion"/>
  </si>
  <si>
    <t>單價</t>
    <phoneticPr fontId="6" type="noConversion"/>
  </si>
  <si>
    <t>小計</t>
    <phoneticPr fontId="6" type="noConversion"/>
  </si>
  <si>
    <t>合計</t>
    <phoneticPr fontId="1" type="noConversion"/>
  </si>
  <si>
    <t>新北市私立莊敬高級工業家事職業學校</t>
    <phoneticPr fontId="1" type="noConversion"/>
  </si>
  <si>
    <t>總標價：(新台幣)                                   元整</t>
  </si>
  <si>
    <t>地址：</t>
  </si>
  <si>
    <t>電話：</t>
  </si>
  <si>
    <t>投標廠商                          (蓋章)</t>
    <phoneticPr fontId="1" type="noConversion"/>
  </si>
  <si>
    <t>負責人                            (蓋章)</t>
    <phoneticPr fontId="1" type="noConversion"/>
  </si>
  <si>
    <t>酒精棉片</t>
  </si>
  <si>
    <t>100片/盒</t>
  </si>
  <si>
    <t>盒</t>
  </si>
  <si>
    <t>漂白水(氯液)</t>
  </si>
  <si>
    <t>瓶</t>
  </si>
  <si>
    <t>陽性肥皂液</t>
  </si>
  <si>
    <t xml:space="preserve">滅菌棉球 小粒  </t>
  </si>
  <si>
    <t>100粒/包</t>
  </si>
  <si>
    <t>包</t>
  </si>
  <si>
    <t>蓮蓬頭組</t>
  </si>
  <si>
    <t>組</t>
  </si>
  <si>
    <t>化妝鏡台</t>
  </si>
  <si>
    <t>台</t>
  </si>
  <si>
    <t>美容車</t>
  </si>
  <si>
    <t>50*29.5*85</t>
  </si>
  <si>
    <t>美容床</t>
  </si>
  <si>
    <t>178*58*61</t>
  </si>
  <si>
    <t>張</t>
  </si>
  <si>
    <t>美容椅</t>
  </si>
  <si>
    <t>51*51</t>
  </si>
  <si>
    <t>蒸臉器</t>
  </si>
  <si>
    <t>62*78*146</t>
  </si>
  <si>
    <t>蒸氣消毒箱</t>
  </si>
  <si>
    <t>45*35*55</t>
  </si>
  <si>
    <t>個</t>
  </si>
  <si>
    <t>紫外線消毒箱</t>
  </si>
  <si>
    <t>34*30*25</t>
  </si>
  <si>
    <t>座</t>
  </si>
  <si>
    <t>評審桌</t>
  </si>
  <si>
    <t>白板</t>
  </si>
  <si>
    <t>評審椅</t>
  </si>
  <si>
    <t>應檢人座椅</t>
  </si>
  <si>
    <t>模特兒座椅</t>
  </si>
  <si>
    <t>酒精噴霧裝瓶</t>
  </si>
  <si>
    <t>一次性護臉巾</t>
  </si>
  <si>
    <t>1包100張</t>
  </si>
  <si>
    <t>乾式手凝膠</t>
  </si>
  <si>
    <t>酒精液</t>
  </si>
  <si>
    <t>75%，500ml含噴頭</t>
  </si>
  <si>
    <t>25%煤鎦油酚</t>
  </si>
  <si>
    <t>鑷子</t>
  </si>
  <si>
    <t>修眉刀</t>
  </si>
  <si>
    <t>115年全國暨即測即評及發證技術士技能
     「美容、女子美髮考場」採購案                               估價單</t>
    <phoneticPr fontId="1" type="noConversion"/>
  </si>
  <si>
    <t>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</si>
</sst>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DBNum2]&quot;總標價金額：（新台幣）&quot;[$-404]General\ &quot;元整（中文大寫）&quot;"/>
  </numFmts>
  <fonts count="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name val="新細明體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1" applyFont="1" applyFill="1" applyAlignment="1">
      <alignment horizontal="left" wrapText="1"/>
    </xf>
    <xf numFmtId="0" fontId="3" fillId="0" borderId="0" xfId="1" applyFont="1" applyFill="1" applyAlignment="1">
      <alignment horizontal="center" wrapText="1"/>
    </xf>
    <xf numFmtId="176" fontId="3" fillId="0" borderId="0" xfId="1" applyNumberFormat="1" applyFont="1" applyFill="1" applyAlignment="1">
      <alignment horizontal="center" wrapText="1"/>
    </xf>
    <xf numFmtId="176" fontId="3" fillId="0" borderId="0" xfId="1" applyNumberFormat="1" applyFont="1" applyFill="1" applyAlignment="1">
      <alignment wrapText="1"/>
    </xf>
    <xf numFmtId="0" fontId="4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176" fontId="5" fillId="0" borderId="3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wrapText="1"/>
    </xf>
    <xf numFmtId="0" fontId="3" fillId="0" borderId="0" xfId="1" applyFont="1" applyFill="1" applyAlignment="1">
      <alignment horizontal="left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177" fontId="3" fillId="2" borderId="5" xfId="1" applyNumberFormat="1" applyFont="1" applyFill="1" applyBorder="1" applyAlignment="1">
      <alignment horizontal="left" wrapText="1"/>
    </xf>
    <xf numFmtId="0" fontId="3" fillId="2" borderId="1" xfId="1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9" fontId="3" fillId="2" borderId="1" xfId="0" applyNumberFormat="1" applyFont="1" applyFill="1" applyBorder="1" applyAlignment="1">
      <alignment horizontal="left" vertical="center" wrapText="1"/>
    </xf>
  </cellXfs>
  <cellStyles count="2">
    <cellStyle name="一般" xfId="0" builtinId="0"/>
    <cellStyle name="一般 2" xfId="1"/>
  </cellStyles>
  <dxfs count="3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view="pageBreakPreview" zoomScale="60" zoomScaleNormal="100" workbookViewId="0">
      <pane ySplit="3" topLeftCell="A4" activePane="bottomLeft" state="frozen"/>
      <selection pane="bottomLeft" activeCell="F4" sqref="F4"/>
    </sheetView>
  </sheetViews>
  <sheetFormatPr defaultRowHeight="19.8"/>
  <cols>
    <col min="1" max="1" width="6" style="2" customWidth="1"/>
    <col min="2" max="2" width="21.77734375" style="1" customWidth="1"/>
    <col min="3" max="3" width="14.21875" style="1" customWidth="1"/>
    <col min="4" max="4" width="7" style="2" customWidth="1"/>
    <col min="5" max="5" width="7.88671875" style="2" customWidth="1"/>
    <col min="6" max="6" width="10.6640625" style="3" customWidth="1"/>
    <col min="7" max="7" width="12.6640625" style="4" customWidth="1"/>
    <col min="9" max="9" width="9" customWidth="1"/>
  </cols>
  <sheetData>
    <row r="1" spans="1:7">
      <c r="A1" s="15" t="s">
        <v>8</v>
      </c>
      <c r="B1" s="16"/>
      <c r="C1" s="16"/>
      <c r="D1" s="16"/>
      <c r="E1" s="16"/>
      <c r="F1" s="16"/>
      <c r="G1" s="17"/>
    </row>
    <row r="2" spans="1:7" ht="61.5" customHeight="1">
      <c r="A2" s="18" t="s">
        <v>56</v>
      </c>
      <c r="B2" s="19"/>
      <c r="C2" s="19"/>
      <c r="D2" s="19"/>
      <c r="E2" s="19"/>
      <c r="F2" s="19"/>
      <c r="G2" s="20"/>
    </row>
    <row r="3" spans="1:7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7" t="s">
        <v>5</v>
      </c>
      <c r="G3" s="7" t="s">
        <v>6</v>
      </c>
    </row>
    <row r="4" spans="1:7">
      <c r="A4" s="22">
        <v>1</v>
      </c>
      <c r="B4" s="12" t="s">
        <v>17</v>
      </c>
      <c r="C4" s="12">
        <v>0</v>
      </c>
      <c r="D4" s="8">
        <v>20</v>
      </c>
      <c r="E4" s="9" t="s">
        <v>18</v>
      </c>
      <c r="F4" s="23"/>
      <c r="G4" s="23">
        <f>D4*F4</f>
        <v>0</v>
      </c>
    </row>
    <row r="5" spans="1:7">
      <c r="A5" s="22">
        <v>2</v>
      </c>
      <c r="B5" s="12" t="s">
        <v>19</v>
      </c>
      <c r="C5" s="12">
        <v>0</v>
      </c>
      <c r="D5" s="8">
        <v>20</v>
      </c>
      <c r="E5" s="9" t="s">
        <v>18</v>
      </c>
      <c r="F5" s="23"/>
      <c r="G5" s="23">
        <f t="shared" ref="G5:G27" si="0">D5*F5</f>
        <v>0</v>
      </c>
    </row>
    <row r="6" spans="1:7">
      <c r="A6" s="22">
        <v>3</v>
      </c>
      <c r="B6" s="10" t="s">
        <v>20</v>
      </c>
      <c r="C6" s="24" t="s">
        <v>21</v>
      </c>
      <c r="D6" s="8">
        <v>100</v>
      </c>
      <c r="E6" s="9" t="s">
        <v>22</v>
      </c>
      <c r="F6" s="23"/>
      <c r="G6" s="23">
        <f t="shared" si="0"/>
        <v>0</v>
      </c>
    </row>
    <row r="7" spans="1:7">
      <c r="A7" s="22">
        <v>4</v>
      </c>
      <c r="B7" s="12" t="s">
        <v>23</v>
      </c>
      <c r="C7" s="12">
        <v>0</v>
      </c>
      <c r="D7" s="8">
        <v>6</v>
      </c>
      <c r="E7" s="9" t="s">
        <v>24</v>
      </c>
      <c r="F7" s="23"/>
      <c r="G7" s="23">
        <f t="shared" si="0"/>
        <v>0</v>
      </c>
    </row>
    <row r="8" spans="1:7">
      <c r="A8" s="22">
        <v>5</v>
      </c>
      <c r="B8" s="12" t="s">
        <v>25</v>
      </c>
      <c r="C8" s="12">
        <v>0</v>
      </c>
      <c r="D8" s="8">
        <v>22</v>
      </c>
      <c r="E8" s="9" t="s">
        <v>26</v>
      </c>
      <c r="F8" s="23"/>
      <c r="G8" s="23">
        <f t="shared" si="0"/>
        <v>0</v>
      </c>
    </row>
    <row r="9" spans="1:7">
      <c r="A9" s="22">
        <v>6</v>
      </c>
      <c r="B9" s="12" t="s">
        <v>27</v>
      </c>
      <c r="C9" s="12" t="s">
        <v>28</v>
      </c>
      <c r="D9" s="8">
        <v>22</v>
      </c>
      <c r="E9" s="9" t="s">
        <v>26</v>
      </c>
      <c r="F9" s="23"/>
      <c r="G9" s="23">
        <f t="shared" si="0"/>
        <v>0</v>
      </c>
    </row>
    <row r="10" spans="1:7">
      <c r="A10" s="22">
        <v>7</v>
      </c>
      <c r="B10" s="12" t="s">
        <v>29</v>
      </c>
      <c r="C10" s="12" t="s">
        <v>30</v>
      </c>
      <c r="D10" s="8">
        <v>22</v>
      </c>
      <c r="E10" s="9" t="s">
        <v>31</v>
      </c>
      <c r="F10" s="23"/>
      <c r="G10" s="23">
        <f t="shared" si="0"/>
        <v>0</v>
      </c>
    </row>
    <row r="11" spans="1:7">
      <c r="A11" s="22">
        <v>8</v>
      </c>
      <c r="B11" s="12" t="s">
        <v>32</v>
      </c>
      <c r="C11" s="12" t="s">
        <v>33</v>
      </c>
      <c r="D11" s="8">
        <v>22</v>
      </c>
      <c r="E11" s="9" t="s">
        <v>31</v>
      </c>
      <c r="F11" s="23"/>
      <c r="G11" s="23">
        <f t="shared" si="0"/>
        <v>0</v>
      </c>
    </row>
    <row r="12" spans="1:7">
      <c r="A12" s="22">
        <v>9</v>
      </c>
      <c r="B12" s="12" t="s">
        <v>34</v>
      </c>
      <c r="C12" s="12" t="s">
        <v>35</v>
      </c>
      <c r="D12" s="8">
        <v>12</v>
      </c>
      <c r="E12" s="9" t="s">
        <v>26</v>
      </c>
      <c r="F12" s="23"/>
      <c r="G12" s="23">
        <f t="shared" si="0"/>
        <v>0</v>
      </c>
    </row>
    <row r="13" spans="1:7">
      <c r="A13" s="22">
        <v>10</v>
      </c>
      <c r="B13" s="12" t="s">
        <v>36</v>
      </c>
      <c r="C13" s="12" t="s">
        <v>37</v>
      </c>
      <c r="D13" s="8">
        <v>6</v>
      </c>
      <c r="E13" s="9" t="s">
        <v>38</v>
      </c>
      <c r="F13" s="23"/>
      <c r="G13" s="23">
        <f t="shared" si="0"/>
        <v>0</v>
      </c>
    </row>
    <row r="14" spans="1:7">
      <c r="A14" s="22">
        <v>11</v>
      </c>
      <c r="B14" s="12" t="s">
        <v>39</v>
      </c>
      <c r="C14" s="12" t="s">
        <v>40</v>
      </c>
      <c r="D14" s="8">
        <v>6</v>
      </c>
      <c r="E14" s="9" t="s">
        <v>41</v>
      </c>
      <c r="F14" s="23"/>
      <c r="G14" s="23">
        <f t="shared" si="0"/>
        <v>0</v>
      </c>
    </row>
    <row r="15" spans="1:7">
      <c r="A15" s="22">
        <v>12</v>
      </c>
      <c r="B15" s="12" t="s">
        <v>42</v>
      </c>
      <c r="C15" s="25">
        <v>0</v>
      </c>
      <c r="D15" s="8">
        <v>5</v>
      </c>
      <c r="E15" s="9" t="s">
        <v>31</v>
      </c>
      <c r="F15" s="23"/>
      <c r="G15" s="23">
        <f t="shared" si="0"/>
        <v>0</v>
      </c>
    </row>
    <row r="16" spans="1:7">
      <c r="A16" s="22">
        <v>13</v>
      </c>
      <c r="B16" s="12" t="s">
        <v>43</v>
      </c>
      <c r="C16" s="12">
        <v>0</v>
      </c>
      <c r="D16" s="8">
        <v>2</v>
      </c>
      <c r="E16" s="9" t="s">
        <v>38</v>
      </c>
      <c r="F16" s="23"/>
      <c r="G16" s="23">
        <f t="shared" si="0"/>
        <v>0</v>
      </c>
    </row>
    <row r="17" spans="1:7">
      <c r="A17" s="22">
        <v>14</v>
      </c>
      <c r="B17" s="12" t="s">
        <v>44</v>
      </c>
      <c r="C17" s="12">
        <v>0</v>
      </c>
      <c r="D17" s="8">
        <v>8</v>
      </c>
      <c r="E17" s="9" t="s">
        <v>31</v>
      </c>
      <c r="F17" s="23"/>
      <c r="G17" s="23">
        <f t="shared" si="0"/>
        <v>0</v>
      </c>
    </row>
    <row r="18" spans="1:7">
      <c r="A18" s="22">
        <v>15</v>
      </c>
      <c r="B18" s="12" t="s">
        <v>45</v>
      </c>
      <c r="C18" s="12">
        <v>0</v>
      </c>
      <c r="D18" s="8">
        <v>16</v>
      </c>
      <c r="E18" s="9" t="s">
        <v>31</v>
      </c>
      <c r="F18" s="23"/>
      <c r="G18" s="23">
        <f t="shared" si="0"/>
        <v>0</v>
      </c>
    </row>
    <row r="19" spans="1:7">
      <c r="A19" s="22">
        <v>16</v>
      </c>
      <c r="B19" s="12" t="s">
        <v>46</v>
      </c>
      <c r="C19" s="12">
        <v>0</v>
      </c>
      <c r="D19" s="8">
        <v>16</v>
      </c>
      <c r="E19" s="9" t="s">
        <v>31</v>
      </c>
      <c r="F19" s="23"/>
      <c r="G19" s="23">
        <f t="shared" si="0"/>
        <v>0</v>
      </c>
    </row>
    <row r="20" spans="1:7">
      <c r="A20" s="22">
        <v>17</v>
      </c>
      <c r="B20" s="12" t="s">
        <v>47</v>
      </c>
      <c r="C20" s="12">
        <v>0</v>
      </c>
      <c r="D20" s="8">
        <v>16</v>
      </c>
      <c r="E20" s="9" t="s">
        <v>18</v>
      </c>
      <c r="F20" s="23"/>
      <c r="G20" s="23">
        <f t="shared" si="0"/>
        <v>0</v>
      </c>
    </row>
    <row r="21" spans="1:7">
      <c r="A21" s="22">
        <v>18</v>
      </c>
      <c r="B21" s="12" t="s">
        <v>48</v>
      </c>
      <c r="C21" s="12" t="s">
        <v>49</v>
      </c>
      <c r="D21" s="8">
        <v>16</v>
      </c>
      <c r="E21" s="9" t="s">
        <v>22</v>
      </c>
      <c r="F21" s="23"/>
      <c r="G21" s="23">
        <f t="shared" si="0"/>
        <v>0</v>
      </c>
    </row>
    <row r="22" spans="1:7">
      <c r="A22" s="22">
        <v>19</v>
      </c>
      <c r="B22" s="12" t="s">
        <v>50</v>
      </c>
      <c r="C22" s="12">
        <v>0</v>
      </c>
      <c r="D22" s="8">
        <v>20</v>
      </c>
      <c r="E22" s="9" t="s">
        <v>18</v>
      </c>
      <c r="F22" s="23"/>
      <c r="G22" s="23">
        <f t="shared" si="0"/>
        <v>0</v>
      </c>
    </row>
    <row r="23" spans="1:7" ht="39.6">
      <c r="A23" s="22">
        <v>20</v>
      </c>
      <c r="B23" s="10" t="s">
        <v>51</v>
      </c>
      <c r="C23" s="26" t="s">
        <v>52</v>
      </c>
      <c r="D23" s="8">
        <v>50</v>
      </c>
      <c r="E23" s="9" t="s">
        <v>18</v>
      </c>
      <c r="F23" s="23"/>
      <c r="G23" s="23">
        <f t="shared" si="0"/>
        <v>0</v>
      </c>
    </row>
    <row r="24" spans="1:7">
      <c r="A24" s="22">
        <v>21</v>
      </c>
      <c r="B24" s="10" t="s">
        <v>53</v>
      </c>
      <c r="C24" s="12">
        <v>0</v>
      </c>
      <c r="D24" s="8">
        <v>16</v>
      </c>
      <c r="E24" s="11" t="s">
        <v>18</v>
      </c>
      <c r="F24" s="23"/>
      <c r="G24" s="23">
        <f t="shared" si="0"/>
        <v>0</v>
      </c>
    </row>
    <row r="25" spans="1:7">
      <c r="A25" s="22">
        <v>22</v>
      </c>
      <c r="B25" s="10" t="s">
        <v>14</v>
      </c>
      <c r="C25" s="12" t="s">
        <v>15</v>
      </c>
      <c r="D25" s="8">
        <v>200</v>
      </c>
      <c r="E25" s="11" t="s">
        <v>16</v>
      </c>
      <c r="F25" s="23"/>
      <c r="G25" s="23">
        <f t="shared" si="0"/>
        <v>0</v>
      </c>
    </row>
    <row r="26" spans="1:7">
      <c r="A26" s="22">
        <v>23</v>
      </c>
      <c r="B26" s="10" t="s">
        <v>54</v>
      </c>
      <c r="C26" s="12"/>
      <c r="D26" s="8">
        <v>10</v>
      </c>
      <c r="E26" s="11" t="s">
        <v>57</v>
      </c>
      <c r="F26" s="23"/>
      <c r="G26" s="23">
        <f t="shared" si="0"/>
        <v>0</v>
      </c>
    </row>
    <row r="27" spans="1:7">
      <c r="A27" s="22">
        <v>24</v>
      </c>
      <c r="B27" s="10" t="s">
        <v>55</v>
      </c>
      <c r="C27" s="12"/>
      <c r="D27" s="8">
        <v>10</v>
      </c>
      <c r="E27" s="11" t="s">
        <v>57</v>
      </c>
      <c r="F27" s="23"/>
      <c r="G27" s="23">
        <f t="shared" si="0"/>
        <v>0</v>
      </c>
    </row>
    <row r="28" spans="1:7">
      <c r="A28" s="22"/>
      <c r="B28" s="12"/>
      <c r="C28" s="12"/>
      <c r="D28" s="22"/>
      <c r="E28" s="22"/>
      <c r="F28" s="23" t="s">
        <v>7</v>
      </c>
      <c r="G28" s="23">
        <f>SUM(G4:G27)</f>
        <v>0</v>
      </c>
    </row>
    <row r="29" spans="1:7" ht="35.549999999999997" customHeight="1">
      <c r="A29" s="21" t="s">
        <v>9</v>
      </c>
      <c r="B29" s="21"/>
      <c r="C29" s="21"/>
      <c r="D29" s="21"/>
      <c r="E29" s="21"/>
      <c r="F29" s="21"/>
      <c r="G29" s="21"/>
    </row>
    <row r="30" spans="1:7" ht="31.5" customHeight="1">
      <c r="A30" s="13" t="s">
        <v>12</v>
      </c>
      <c r="B30" s="13"/>
      <c r="C30" s="13"/>
      <c r="D30" s="13"/>
      <c r="E30" s="13"/>
      <c r="F30" s="13"/>
      <c r="G30" s="13"/>
    </row>
    <row r="31" spans="1:7" ht="34.5" customHeight="1">
      <c r="A31" s="13" t="s">
        <v>13</v>
      </c>
      <c r="B31" s="13"/>
      <c r="C31" s="13"/>
      <c r="D31" s="13"/>
      <c r="E31" s="13"/>
      <c r="F31" s="13"/>
      <c r="G31" s="13"/>
    </row>
    <row r="32" spans="1:7" ht="25.05" customHeight="1">
      <c r="A32" s="13" t="s">
        <v>10</v>
      </c>
      <c r="B32" s="13"/>
      <c r="C32" s="13"/>
      <c r="D32" s="13"/>
      <c r="E32" s="13"/>
      <c r="F32" s="13"/>
      <c r="G32" s="13"/>
    </row>
    <row r="33" spans="1:7" ht="30.45" customHeight="1">
      <c r="A33" s="14" t="s">
        <v>11</v>
      </c>
      <c r="B33" s="14"/>
      <c r="C33" s="14"/>
      <c r="D33" s="14"/>
      <c r="E33" s="14"/>
      <c r="F33" s="14"/>
      <c r="G33" s="14"/>
    </row>
  </sheetData>
  <mergeCells count="7">
    <mergeCell ref="A31:G31"/>
    <mergeCell ref="A32:G32"/>
    <mergeCell ref="A33:G33"/>
    <mergeCell ref="A1:G1"/>
    <mergeCell ref="A2:G2"/>
    <mergeCell ref="A29:G29"/>
    <mergeCell ref="A30:G30"/>
  </mergeCells>
  <phoneticPr fontId="1" type="noConversion"/>
  <conditionalFormatting sqref="B4:E27">
    <cfRule type="cellIs" dxfId="2" priority="3" operator="equal">
      <formula>0</formula>
    </cfRule>
  </conditionalFormatting>
  <conditionalFormatting sqref="B4:B27">
    <cfRule type="duplicateValues" dxfId="1" priority="2"/>
  </conditionalFormatting>
  <conditionalFormatting sqref="G1:G1048576">
    <cfRule type="cellIs" dxfId="0" priority="1" operator="equal">
      <formula>0</formula>
    </cfRule>
  </conditionalFormatting>
  <printOptions horizontalCentered="1"/>
  <pageMargins left="0.70866141732283472" right="0.70866141732283472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computer</cp:lastModifiedBy>
  <cp:lastPrinted>2025-10-23T00:58:08Z</cp:lastPrinted>
  <dcterms:created xsi:type="dcterms:W3CDTF">2020-11-02T02:17:50Z</dcterms:created>
  <dcterms:modified xsi:type="dcterms:W3CDTF">2025-10-23T00:58:30Z</dcterms:modified>
</cp:coreProperties>
</file>