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總務處\即測即評及發證歷年來招標\114年度及發證招標\114-01美容美髮材料類\"/>
    </mc:Choice>
  </mc:AlternateContent>
  <bookViews>
    <workbookView xWindow="0" yWindow="0" windowWidth="19200" windowHeight="10896"/>
  </bookViews>
  <sheets>
    <sheet name="114-01" sheetId="1" r:id="rId1"/>
  </sheets>
  <externalReferences>
    <externalReference r:id="rId2"/>
  </externalReferenc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4" i="1" l="1"/>
  <c r="C4" i="1"/>
  <c r="E4" i="1"/>
  <c r="B5" i="1"/>
  <c r="C5" i="1"/>
  <c r="E5" i="1"/>
  <c r="B6" i="1"/>
  <c r="C6" i="1"/>
  <c r="D6" i="1"/>
  <c r="E6" i="1"/>
  <c r="B7" i="1"/>
  <c r="C7" i="1"/>
  <c r="D7" i="1"/>
  <c r="E7" i="1"/>
  <c r="B8" i="1"/>
  <c r="C8" i="1"/>
  <c r="D8" i="1"/>
  <c r="E8" i="1"/>
  <c r="B9" i="1"/>
  <c r="C9" i="1"/>
  <c r="D9" i="1"/>
  <c r="E9" i="1"/>
  <c r="B10" i="1"/>
  <c r="C10" i="1"/>
  <c r="D10" i="1"/>
  <c r="E10" i="1"/>
  <c r="B11" i="1"/>
  <c r="C11" i="1"/>
  <c r="D11" i="1"/>
  <c r="E11" i="1"/>
  <c r="B12" i="1"/>
  <c r="C12" i="1"/>
  <c r="D12" i="1"/>
  <c r="E12" i="1"/>
  <c r="B13" i="1"/>
  <c r="C13" i="1"/>
  <c r="D13" i="1"/>
  <c r="E13" i="1"/>
  <c r="B14" i="1"/>
  <c r="C14" i="1"/>
  <c r="D14" i="1"/>
  <c r="E14" i="1"/>
  <c r="B15" i="1"/>
  <c r="C15" i="1"/>
  <c r="D15" i="1"/>
  <c r="E15" i="1"/>
  <c r="B16" i="1"/>
  <c r="C16" i="1"/>
  <c r="D16" i="1"/>
  <c r="E16" i="1"/>
  <c r="B17" i="1"/>
  <c r="C17" i="1"/>
  <c r="D17" i="1"/>
  <c r="E17" i="1"/>
  <c r="B18" i="1"/>
  <c r="C18" i="1"/>
  <c r="D18" i="1"/>
  <c r="E18" i="1"/>
  <c r="B19" i="1"/>
  <c r="C19" i="1"/>
  <c r="D19" i="1"/>
  <c r="E19" i="1"/>
  <c r="B20" i="1"/>
  <c r="C20" i="1"/>
  <c r="D20" i="1"/>
  <c r="E20" i="1"/>
  <c r="B21" i="1"/>
  <c r="C21" i="1"/>
  <c r="D21" i="1"/>
  <c r="E21" i="1"/>
  <c r="B22" i="1"/>
  <c r="C22" i="1"/>
  <c r="D22" i="1"/>
  <c r="E22" i="1"/>
  <c r="B23" i="1"/>
  <c r="C23" i="1"/>
  <c r="D23" i="1"/>
  <c r="E23" i="1"/>
  <c r="B24" i="1"/>
  <c r="C24" i="1"/>
  <c r="D24" i="1"/>
  <c r="E24" i="1"/>
</calcChain>
</file>

<file path=xl/sharedStrings.xml><?xml version="1.0" encoding="utf-8"?>
<sst xmlns="http://schemas.openxmlformats.org/spreadsheetml/2006/main" count="18" uniqueCount="18">
  <si>
    <t>項次</t>
  </si>
  <si>
    <t>項目</t>
    <phoneticPr fontId="6" type="noConversion"/>
  </si>
  <si>
    <t>規格</t>
    <phoneticPr fontId="6" type="noConversion"/>
  </si>
  <si>
    <t>數量</t>
    <phoneticPr fontId="6" type="noConversion"/>
  </si>
  <si>
    <t>單位</t>
    <phoneticPr fontId="6" type="noConversion"/>
  </si>
  <si>
    <t>單價</t>
    <phoneticPr fontId="6" type="noConversion"/>
  </si>
  <si>
    <t>小計</t>
    <phoneticPr fontId="6" type="noConversion"/>
  </si>
  <si>
    <t>合計</t>
    <phoneticPr fontId="1" type="noConversion"/>
  </si>
  <si>
    <t>新北市私立莊敬高級工業家事職業學校</t>
    <phoneticPr fontId="1" type="noConversion"/>
  </si>
  <si>
    <t>總標價：(新台幣)                                   元整</t>
  </si>
  <si>
    <t>地址：</t>
  </si>
  <si>
    <t>電話：</t>
  </si>
  <si>
    <t>投標廠商                          (蓋章)</t>
    <phoneticPr fontId="1" type="noConversion"/>
  </si>
  <si>
    <t>負責人                            (蓋章)</t>
    <phoneticPr fontId="1" type="noConversion"/>
  </si>
  <si>
    <t>114年全國暨即測即評及發證技術士技能
     「美容、女子美髮考場」採購案                               估價單</t>
    <phoneticPr fontId="1" type="noConversion"/>
  </si>
  <si>
    <t>酒精棉片</t>
  </si>
  <si>
    <t>100片/盒</t>
  </si>
  <si>
    <t>盒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</si>
</sst>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0_ "/>
  </numFmts>
  <fonts count="11">
    <font>
      <sz val="12"/>
      <color theme="1"/>
      <name val="新細明體"/>
      <family val="2"/>
      <charset val="136"/>
      <scheme val="minor"/>
    </font>
    <font>
      <sz val="9"/>
      <name val="新細明體"/>
      <family val="2"/>
      <charset val="136"/>
      <scheme val="minor"/>
    </font>
    <font>
      <sz val="12"/>
      <name val="新細明體"/>
      <family val="1"/>
      <charset val="136"/>
    </font>
    <font>
      <sz val="14"/>
      <name val="標楷體"/>
      <family val="4"/>
      <charset val="136"/>
    </font>
    <font>
      <b/>
      <sz val="12"/>
      <name val="標楷體"/>
      <family val="4"/>
      <charset val="136"/>
    </font>
    <font>
      <b/>
      <sz val="14"/>
      <name val="標楷體"/>
      <family val="4"/>
      <charset val="136"/>
    </font>
    <font>
      <sz val="9"/>
      <name val="新細明體"/>
      <family val="1"/>
      <charset val="136"/>
    </font>
    <font>
      <sz val="14"/>
      <color theme="1"/>
      <name val="標楷體"/>
      <family val="4"/>
      <charset val="136"/>
    </font>
    <font>
      <sz val="12"/>
      <name val="標楷體"/>
      <family val="4"/>
      <charset val="136"/>
    </font>
    <font>
      <sz val="12"/>
      <color theme="1"/>
      <name val="標楷體"/>
      <family val="4"/>
      <charset val="136"/>
    </font>
    <font>
      <sz val="12"/>
      <color theme="1"/>
      <name val="新細明體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33">
    <xf numFmtId="0" fontId="0" fillId="0" borderId="0" xfId="0">
      <alignment vertical="center"/>
    </xf>
    <xf numFmtId="0" fontId="3" fillId="0" borderId="0" xfId="1" applyFont="1" applyFill="1" applyAlignment="1">
      <alignment horizontal="left" wrapText="1"/>
    </xf>
    <xf numFmtId="0" fontId="3" fillId="0" borderId="0" xfId="1" applyFont="1" applyFill="1" applyAlignment="1">
      <alignment horizontal="center" wrapText="1"/>
    </xf>
    <xf numFmtId="176" fontId="3" fillId="0" borderId="0" xfId="1" applyNumberFormat="1" applyFont="1" applyFill="1" applyAlignment="1">
      <alignment horizontal="center" wrapText="1"/>
    </xf>
    <xf numFmtId="176" fontId="3" fillId="0" borderId="0" xfId="1" applyNumberFormat="1" applyFont="1" applyFill="1" applyAlignment="1">
      <alignment wrapText="1"/>
    </xf>
    <xf numFmtId="0" fontId="3" fillId="0" borderId="1" xfId="1" applyFont="1" applyFill="1" applyBorder="1" applyAlignment="1">
      <alignment horizontal="left" wrapText="1"/>
    </xf>
    <xf numFmtId="0" fontId="3" fillId="0" borderId="1" xfId="1" applyFont="1" applyFill="1" applyBorder="1" applyAlignment="1">
      <alignment horizontal="center" wrapText="1"/>
    </xf>
    <xf numFmtId="176" fontId="3" fillId="0" borderId="1" xfId="1" applyNumberFormat="1" applyFont="1" applyFill="1" applyBorder="1" applyAlignment="1">
      <alignment horizontal="center" wrapText="1"/>
    </xf>
    <xf numFmtId="176" fontId="3" fillId="0" borderId="1" xfId="1" applyNumberFormat="1" applyFont="1" applyFill="1" applyBorder="1" applyAlignment="1">
      <alignment wrapText="1"/>
    </xf>
    <xf numFmtId="0" fontId="4" fillId="0" borderId="2" xfId="1" applyFont="1" applyFill="1" applyBorder="1" applyAlignment="1">
      <alignment horizontal="center" vertical="center" wrapText="1"/>
    </xf>
    <xf numFmtId="0" fontId="5" fillId="0" borderId="3" xfId="1" applyFont="1" applyFill="1" applyBorder="1" applyAlignment="1">
      <alignment horizontal="center" vertical="center" wrapText="1"/>
    </xf>
    <xf numFmtId="176" fontId="5" fillId="0" borderId="3" xfId="1" applyNumberFormat="1" applyFont="1" applyFill="1" applyBorder="1" applyAlignment="1">
      <alignment horizontal="center" vertical="center" wrapText="1"/>
    </xf>
    <xf numFmtId="0" fontId="8" fillId="0" borderId="1" xfId="1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8" fillId="0" borderId="1" xfId="1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9" fillId="2" borderId="1" xfId="1" applyFont="1" applyFill="1" applyBorder="1" applyAlignment="1">
      <alignment horizontal="left" vertical="center" wrapText="1"/>
    </xf>
    <xf numFmtId="3" fontId="9" fillId="2" borderId="1" xfId="0" applyNumberFormat="1" applyFont="1" applyFill="1" applyBorder="1" applyAlignment="1">
      <alignment horizontal="center" vertical="center"/>
    </xf>
    <xf numFmtId="3" fontId="9" fillId="2" borderId="1" xfId="1" applyNumberFormat="1" applyFont="1" applyFill="1" applyBorder="1" applyAlignment="1">
      <alignment horizontal="center" vertical="center"/>
    </xf>
    <xf numFmtId="9" fontId="9" fillId="2" borderId="1" xfId="0" applyNumberFormat="1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8" fillId="2" borderId="1" xfId="1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center" vertical="center"/>
    </xf>
    <xf numFmtId="3" fontId="8" fillId="2" borderId="1" xfId="1" applyNumberFormat="1" applyFont="1" applyFill="1" applyBorder="1" applyAlignment="1">
      <alignment horizontal="center" vertical="center"/>
    </xf>
    <xf numFmtId="0" fontId="3" fillId="0" borderId="0" xfId="1" applyFont="1" applyFill="1" applyAlignment="1">
      <alignment horizontal="left" wrapText="1"/>
    </xf>
    <xf numFmtId="0" fontId="7" fillId="0" borderId="4" xfId="1" applyFont="1" applyFill="1" applyBorder="1" applyAlignment="1">
      <alignment horizontal="center" vertical="center" wrapText="1"/>
    </xf>
    <xf numFmtId="0" fontId="7" fillId="0" borderId="5" xfId="1" applyFont="1" applyFill="1" applyBorder="1" applyAlignment="1">
      <alignment horizontal="center" vertical="center" wrapText="1"/>
    </xf>
    <xf numFmtId="0" fontId="7" fillId="0" borderId="6" xfId="1" applyFont="1" applyFill="1" applyBorder="1" applyAlignment="1">
      <alignment horizontal="center" vertical="center" wrapText="1"/>
    </xf>
    <xf numFmtId="0" fontId="7" fillId="0" borderId="7" xfId="1" applyFont="1" applyFill="1" applyBorder="1" applyAlignment="1">
      <alignment horizontal="center" vertical="center" wrapText="1"/>
    </xf>
    <xf numFmtId="0" fontId="7" fillId="0" borderId="8" xfId="1" applyFont="1" applyFill="1" applyBorder="1" applyAlignment="1">
      <alignment horizontal="center" vertical="center" wrapText="1"/>
    </xf>
    <xf numFmtId="0" fontId="7" fillId="0" borderId="9" xfId="1" applyFont="1" applyFill="1" applyBorder="1" applyAlignment="1">
      <alignment horizontal="center" vertical="center" wrapText="1"/>
    </xf>
    <xf numFmtId="0" fontId="3" fillId="0" borderId="5" xfId="1" applyFont="1" applyFill="1" applyBorder="1" applyAlignment="1">
      <alignment horizontal="left" wrapText="1"/>
    </xf>
  </cellXfs>
  <cellStyles count="2">
    <cellStyle name="一般" xfId="0" builtinId="0"/>
    <cellStyle name="一般 2" xfId="1"/>
  </cellStyles>
  <dxfs count="2">
    <dxf>
      <font>
        <color theme="0"/>
      </font>
    </dxf>
    <dxf>
      <font>
        <color theme="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24464;&#21488;&#33521;/Desktop/&#24471;&#33802;&#31119;-&#32654;&#23481;&#32654;&#39662;&#25512;&#25343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採購數量"/>
    </sheetNames>
    <sheetDataSet>
      <sheetData sheetId="0">
        <row r="6">
          <cell r="B6" t="str">
            <v>漂白水(氯液)</v>
          </cell>
          <cell r="E6" t="str">
            <v>瓶</v>
          </cell>
        </row>
        <row r="7">
          <cell r="B7" t="str">
            <v>陽性肥皂液</v>
          </cell>
          <cell r="E7" t="str">
            <v>瓶</v>
          </cell>
        </row>
        <row r="8">
          <cell r="B8" t="str">
            <v xml:space="preserve">滅菌棉球 小粒  </v>
          </cell>
          <cell r="C8" t="str">
            <v>100粒/包</v>
          </cell>
          <cell r="D8">
            <v>50</v>
          </cell>
          <cell r="E8" t="str">
            <v>包</v>
          </cell>
        </row>
        <row r="9">
          <cell r="B9" t="str">
            <v>蓮蓬頭組</v>
          </cell>
          <cell r="D9">
            <v>6</v>
          </cell>
          <cell r="E9" t="str">
            <v>組</v>
          </cell>
        </row>
        <row r="10">
          <cell r="B10" t="str">
            <v>化妝鏡台</v>
          </cell>
          <cell r="D10">
            <v>22</v>
          </cell>
          <cell r="E10" t="str">
            <v>台</v>
          </cell>
        </row>
        <row r="11">
          <cell r="B11" t="str">
            <v>美容車</v>
          </cell>
          <cell r="C11" t="str">
            <v>50*29.5*85</v>
          </cell>
          <cell r="D11">
            <v>22</v>
          </cell>
          <cell r="E11" t="str">
            <v>台</v>
          </cell>
        </row>
        <row r="12">
          <cell r="B12" t="str">
            <v>美容床</v>
          </cell>
          <cell r="C12" t="str">
            <v>178*58*61</v>
          </cell>
          <cell r="D12">
            <v>22</v>
          </cell>
          <cell r="E12" t="str">
            <v>張</v>
          </cell>
        </row>
        <row r="13">
          <cell r="B13" t="str">
            <v>美容椅</v>
          </cell>
          <cell r="C13" t="str">
            <v>51*51</v>
          </cell>
          <cell r="D13">
            <v>22</v>
          </cell>
          <cell r="E13" t="str">
            <v>張</v>
          </cell>
        </row>
        <row r="14">
          <cell r="B14" t="str">
            <v>蒸臉器</v>
          </cell>
          <cell r="C14" t="str">
            <v>62*78*146</v>
          </cell>
          <cell r="D14">
            <v>12</v>
          </cell>
          <cell r="E14" t="str">
            <v>台</v>
          </cell>
        </row>
        <row r="15">
          <cell r="B15" t="str">
            <v>蒸氣消毒箱</v>
          </cell>
          <cell r="C15" t="str">
            <v>45*35*55</v>
          </cell>
          <cell r="D15">
            <v>6</v>
          </cell>
          <cell r="E15" t="str">
            <v>個</v>
          </cell>
        </row>
        <row r="16">
          <cell r="B16" t="str">
            <v>紫外線消毒箱</v>
          </cell>
          <cell r="C16" t="str">
            <v>34*30*25</v>
          </cell>
          <cell r="D16">
            <v>6</v>
          </cell>
          <cell r="E16" t="str">
            <v>座</v>
          </cell>
        </row>
        <row r="17">
          <cell r="B17" t="str">
            <v>評審桌</v>
          </cell>
          <cell r="D17">
            <v>5</v>
          </cell>
          <cell r="E17" t="str">
            <v>張</v>
          </cell>
        </row>
        <row r="18">
          <cell r="B18" t="str">
            <v>白板</v>
          </cell>
          <cell r="D18">
            <v>2</v>
          </cell>
          <cell r="E18" t="str">
            <v>個</v>
          </cell>
        </row>
        <row r="19">
          <cell r="B19" t="str">
            <v>評審椅</v>
          </cell>
          <cell r="D19">
            <v>8</v>
          </cell>
          <cell r="E19" t="str">
            <v>張</v>
          </cell>
        </row>
        <row r="20">
          <cell r="B20" t="str">
            <v>應檢人座椅</v>
          </cell>
          <cell r="D20">
            <v>16</v>
          </cell>
          <cell r="E20" t="str">
            <v>張</v>
          </cell>
        </row>
        <row r="21">
          <cell r="B21" t="str">
            <v>模特兒座椅</v>
          </cell>
          <cell r="D21">
            <v>16</v>
          </cell>
          <cell r="E21" t="str">
            <v>張</v>
          </cell>
        </row>
        <row r="22">
          <cell r="B22" t="str">
            <v>酒精噴霧裝瓶</v>
          </cell>
          <cell r="D22">
            <v>16</v>
          </cell>
          <cell r="E22" t="str">
            <v>瓶</v>
          </cell>
        </row>
        <row r="23">
          <cell r="B23" t="str">
            <v>一次性護臉巾</v>
          </cell>
          <cell r="C23" t="str">
            <v>1包100張</v>
          </cell>
          <cell r="D23">
            <v>16</v>
          </cell>
          <cell r="E23" t="str">
            <v>包</v>
          </cell>
        </row>
        <row r="24">
          <cell r="B24" t="str">
            <v>乾式手凝膠</v>
          </cell>
          <cell r="D24">
            <v>20</v>
          </cell>
          <cell r="E24" t="str">
            <v>瓶</v>
          </cell>
        </row>
        <row r="25">
          <cell r="B25" t="str">
            <v>酒精液</v>
          </cell>
          <cell r="C25" t="str">
            <v>75%，500ml含噴頭</v>
          </cell>
          <cell r="D25">
            <v>30</v>
          </cell>
          <cell r="E25" t="str">
            <v>瓶</v>
          </cell>
        </row>
        <row r="26">
          <cell r="B26" t="str">
            <v>25%煤鎦油酚</v>
          </cell>
          <cell r="D26">
            <v>16</v>
          </cell>
          <cell r="E26" t="str">
            <v>瓶</v>
          </cell>
        </row>
      </sheetData>
    </sheetDataSet>
  </externalBook>
</externalLink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1"/>
  <sheetViews>
    <sheetView tabSelected="1" workbookViewId="0">
      <pane ySplit="3" topLeftCell="A13" activePane="bottomLeft" state="frozen"/>
      <selection pane="bottomLeft" activeCell="I26" sqref="I26"/>
    </sheetView>
  </sheetViews>
  <sheetFormatPr defaultRowHeight="19.8"/>
  <cols>
    <col min="1" max="1" width="6" style="2" customWidth="1"/>
    <col min="2" max="2" width="21.77734375" style="1" customWidth="1"/>
    <col min="3" max="3" width="14.21875" style="1" customWidth="1"/>
    <col min="4" max="4" width="7" style="2" customWidth="1"/>
    <col min="5" max="5" width="7.88671875" style="2" customWidth="1"/>
    <col min="6" max="6" width="10.6640625" style="3" customWidth="1"/>
    <col min="7" max="7" width="12.6640625" style="4" customWidth="1"/>
    <col min="9" max="9" width="9" customWidth="1"/>
  </cols>
  <sheetData>
    <row r="1" spans="1:7" ht="40.5" customHeight="1">
      <c r="A1" s="26" t="s">
        <v>8</v>
      </c>
      <c r="B1" s="27"/>
      <c r="C1" s="27"/>
      <c r="D1" s="27"/>
      <c r="E1" s="27"/>
      <c r="F1" s="27"/>
      <c r="G1" s="28"/>
    </row>
    <row r="2" spans="1:7" ht="61.5" customHeight="1">
      <c r="A2" s="29" t="s">
        <v>14</v>
      </c>
      <c r="B2" s="30"/>
      <c r="C2" s="30"/>
      <c r="D2" s="30"/>
      <c r="E2" s="30"/>
      <c r="F2" s="30"/>
      <c r="G2" s="31"/>
    </row>
    <row r="3" spans="1:7">
      <c r="A3" s="9" t="s">
        <v>0</v>
      </c>
      <c r="B3" s="10" t="s">
        <v>1</v>
      </c>
      <c r="C3" s="10" t="s">
        <v>2</v>
      </c>
      <c r="D3" s="10" t="s">
        <v>3</v>
      </c>
      <c r="E3" s="10" t="s">
        <v>4</v>
      </c>
      <c r="F3" s="11" t="s">
        <v>5</v>
      </c>
      <c r="G3" s="11" t="s">
        <v>6</v>
      </c>
    </row>
    <row r="4" spans="1:7">
      <c r="A4" s="6">
        <v>1</v>
      </c>
      <c r="B4" s="12" t="str">
        <f>[1]採購數量!B6</f>
        <v>漂白水(氯液)</v>
      </c>
      <c r="C4" s="14">
        <f>[1]採購數量!C6</f>
        <v>0</v>
      </c>
      <c r="D4" s="15">
        <v>20</v>
      </c>
      <c r="E4" s="18" t="str">
        <f>[1]採購數量!E6</f>
        <v>瓶</v>
      </c>
      <c r="F4" s="7"/>
      <c r="G4" s="8"/>
    </row>
    <row r="5" spans="1:7">
      <c r="A5" s="6">
        <v>2</v>
      </c>
      <c r="B5" s="12" t="str">
        <f>[1]採購數量!B7</f>
        <v>陽性肥皂液</v>
      </c>
      <c r="C5" s="14">
        <f>[1]採購數量!C7</f>
        <v>0</v>
      </c>
      <c r="D5" s="15">
        <v>20</v>
      </c>
      <c r="E5" s="18" t="str">
        <f>[1]採購數量!E7</f>
        <v>瓶</v>
      </c>
      <c r="F5" s="7"/>
      <c r="G5" s="8"/>
    </row>
    <row r="6" spans="1:7">
      <c r="A6" s="6">
        <v>3</v>
      </c>
      <c r="B6" s="13" t="str">
        <f>[1]採購數量!B8</f>
        <v xml:space="preserve">滅菌棉球 小粒  </v>
      </c>
      <c r="C6" s="15" t="str">
        <f>[1]採購數量!C8</f>
        <v>100粒/包</v>
      </c>
      <c r="D6" s="15">
        <f>[1]採購數量!D8</f>
        <v>50</v>
      </c>
      <c r="E6" s="18" t="str">
        <f>[1]採購數量!E8</f>
        <v>包</v>
      </c>
      <c r="F6" s="7"/>
      <c r="G6" s="8"/>
    </row>
    <row r="7" spans="1:7">
      <c r="A7" s="6">
        <v>4</v>
      </c>
      <c r="B7" s="12" t="str">
        <f>[1]採購數量!B9</f>
        <v>蓮蓬頭組</v>
      </c>
      <c r="C7" s="14">
        <f>[1]採購數量!C9</f>
        <v>0</v>
      </c>
      <c r="D7" s="15">
        <f>[1]採購數量!D9</f>
        <v>6</v>
      </c>
      <c r="E7" s="18" t="str">
        <f>[1]採購數量!E9</f>
        <v>組</v>
      </c>
      <c r="F7" s="7"/>
      <c r="G7" s="8"/>
    </row>
    <row r="8" spans="1:7">
      <c r="A8" s="6">
        <v>5</v>
      </c>
      <c r="B8" s="12" t="str">
        <f>[1]採購數量!B10</f>
        <v>化妝鏡台</v>
      </c>
      <c r="C8" s="14">
        <f>[1]採購數量!C10</f>
        <v>0</v>
      </c>
      <c r="D8" s="15">
        <f>[1]採購數量!D10</f>
        <v>22</v>
      </c>
      <c r="E8" s="18" t="str">
        <f>[1]採購數量!E10</f>
        <v>台</v>
      </c>
      <c r="F8" s="7"/>
      <c r="G8" s="8"/>
    </row>
    <row r="9" spans="1:7">
      <c r="A9" s="6">
        <v>6</v>
      </c>
      <c r="B9" s="12" t="str">
        <f>[1]採購數量!B11</f>
        <v>美容車</v>
      </c>
      <c r="C9" s="14" t="str">
        <f>[1]採購數量!C11</f>
        <v>50*29.5*85</v>
      </c>
      <c r="D9" s="15">
        <f>[1]採購數量!D11</f>
        <v>22</v>
      </c>
      <c r="E9" s="18" t="str">
        <f>[1]採購數量!E11</f>
        <v>台</v>
      </c>
      <c r="F9" s="7"/>
      <c r="G9" s="8"/>
    </row>
    <row r="10" spans="1:7">
      <c r="A10" s="6">
        <v>7</v>
      </c>
      <c r="B10" s="12" t="str">
        <f>[1]採購數量!B12</f>
        <v>美容床</v>
      </c>
      <c r="C10" s="14" t="str">
        <f>[1]採購數量!C12</f>
        <v>178*58*61</v>
      </c>
      <c r="D10" s="15">
        <f>[1]採購數量!D12</f>
        <v>22</v>
      </c>
      <c r="E10" s="18" t="str">
        <f>[1]採購數量!E12</f>
        <v>張</v>
      </c>
      <c r="F10" s="7"/>
      <c r="G10" s="8"/>
    </row>
    <row r="11" spans="1:7">
      <c r="A11" s="6">
        <v>8</v>
      </c>
      <c r="B11" s="12" t="str">
        <f>[1]採購數量!B13</f>
        <v>美容椅</v>
      </c>
      <c r="C11" s="14" t="str">
        <f>[1]採購數量!C13</f>
        <v>51*51</v>
      </c>
      <c r="D11" s="15">
        <f>[1]採購數量!D13</f>
        <v>22</v>
      </c>
      <c r="E11" s="18" t="str">
        <f>[1]採購數量!E13</f>
        <v>張</v>
      </c>
      <c r="F11" s="7"/>
      <c r="G11" s="8"/>
    </row>
    <row r="12" spans="1:7">
      <c r="A12" s="6">
        <v>9</v>
      </c>
      <c r="B12" s="12" t="str">
        <f>[1]採購數量!B14</f>
        <v>蒸臉器</v>
      </c>
      <c r="C12" s="14" t="str">
        <f>[1]採購數量!C14</f>
        <v>62*78*146</v>
      </c>
      <c r="D12" s="15">
        <f>[1]採購數量!D14</f>
        <v>12</v>
      </c>
      <c r="E12" s="18" t="str">
        <f>[1]採購數量!E14</f>
        <v>台</v>
      </c>
      <c r="F12" s="7"/>
      <c r="G12" s="8"/>
    </row>
    <row r="13" spans="1:7">
      <c r="A13" s="6">
        <v>10</v>
      </c>
      <c r="B13" s="12" t="str">
        <f>[1]採購數量!B15</f>
        <v>蒸氣消毒箱</v>
      </c>
      <c r="C13" s="14" t="str">
        <f>[1]採購數量!C15</f>
        <v>45*35*55</v>
      </c>
      <c r="D13" s="15">
        <f>[1]採購數量!D15</f>
        <v>6</v>
      </c>
      <c r="E13" s="18" t="str">
        <f>[1]採購數量!E15</f>
        <v>個</v>
      </c>
      <c r="F13" s="7"/>
      <c r="G13" s="8"/>
    </row>
    <row r="14" spans="1:7">
      <c r="A14" s="6">
        <v>11</v>
      </c>
      <c r="B14" s="12" t="str">
        <f>[1]採購數量!B16</f>
        <v>紫外線消毒箱</v>
      </c>
      <c r="C14" s="14" t="str">
        <f>[1]採購數量!C16</f>
        <v>34*30*25</v>
      </c>
      <c r="D14" s="15">
        <f>[1]採購數量!D16</f>
        <v>6</v>
      </c>
      <c r="E14" s="18" t="str">
        <f>[1]採購數量!E16</f>
        <v>座</v>
      </c>
      <c r="F14" s="7"/>
      <c r="G14" s="8"/>
    </row>
    <row r="15" spans="1:7">
      <c r="A15" s="6">
        <v>12</v>
      </c>
      <c r="B15" s="12" t="str">
        <f>[1]採購數量!B17</f>
        <v>評審桌</v>
      </c>
      <c r="C15" s="16">
        <f>[1]採購數量!C17</f>
        <v>0</v>
      </c>
      <c r="D15" s="15">
        <f>[1]採購數量!D17</f>
        <v>5</v>
      </c>
      <c r="E15" s="18" t="str">
        <f>[1]採購數量!E17</f>
        <v>張</v>
      </c>
      <c r="F15" s="7"/>
      <c r="G15" s="8"/>
    </row>
    <row r="16" spans="1:7">
      <c r="A16" s="6">
        <v>13</v>
      </c>
      <c r="B16" s="12" t="str">
        <f>[1]採購數量!B18</f>
        <v>白板</v>
      </c>
      <c r="C16" s="14">
        <f>[1]採購數量!C18</f>
        <v>0</v>
      </c>
      <c r="D16" s="15">
        <f>[1]採購數量!D18</f>
        <v>2</v>
      </c>
      <c r="E16" s="18" t="str">
        <f>[1]採購數量!E18</f>
        <v>個</v>
      </c>
      <c r="F16" s="7"/>
      <c r="G16" s="8"/>
    </row>
    <row r="17" spans="1:7">
      <c r="A17" s="6">
        <v>14</v>
      </c>
      <c r="B17" s="12" t="str">
        <f>[1]採購數量!B19</f>
        <v>評審椅</v>
      </c>
      <c r="C17" s="14">
        <f>[1]採購數量!C19</f>
        <v>0</v>
      </c>
      <c r="D17" s="15">
        <f>[1]採購數量!D19</f>
        <v>8</v>
      </c>
      <c r="E17" s="18" t="str">
        <f>[1]採購數量!E19</f>
        <v>張</v>
      </c>
      <c r="F17" s="7"/>
      <c r="G17" s="8"/>
    </row>
    <row r="18" spans="1:7">
      <c r="A18" s="6">
        <v>15</v>
      </c>
      <c r="B18" s="12" t="str">
        <f>[1]採購數量!B20</f>
        <v>應檢人座椅</v>
      </c>
      <c r="C18" s="14">
        <f>[1]採購數量!C20</f>
        <v>0</v>
      </c>
      <c r="D18" s="15">
        <f>[1]採購數量!D20</f>
        <v>16</v>
      </c>
      <c r="E18" s="18" t="str">
        <f>[1]採購數量!E20</f>
        <v>張</v>
      </c>
      <c r="F18" s="7"/>
      <c r="G18" s="8"/>
    </row>
    <row r="19" spans="1:7">
      <c r="A19" s="6">
        <v>16</v>
      </c>
      <c r="B19" s="12" t="str">
        <f>[1]採購數量!B21</f>
        <v>模特兒座椅</v>
      </c>
      <c r="C19" s="14">
        <f>[1]採購數量!C21</f>
        <v>0</v>
      </c>
      <c r="D19" s="15">
        <f>[1]採購數量!D21</f>
        <v>16</v>
      </c>
      <c r="E19" s="18" t="str">
        <f>[1]採購數量!E21</f>
        <v>張</v>
      </c>
      <c r="F19" s="7"/>
      <c r="G19" s="8"/>
    </row>
    <row r="20" spans="1:7">
      <c r="A20" s="6">
        <v>17</v>
      </c>
      <c r="B20" s="12" t="str">
        <f>[1]採購數量!B22</f>
        <v>酒精噴霧裝瓶</v>
      </c>
      <c r="C20" s="14">
        <f>[1]採購數量!C22</f>
        <v>0</v>
      </c>
      <c r="D20" s="15">
        <f>[1]採購數量!D22</f>
        <v>16</v>
      </c>
      <c r="E20" s="18" t="str">
        <f>[1]採購數量!E22</f>
        <v>瓶</v>
      </c>
      <c r="F20" s="7"/>
      <c r="G20" s="8"/>
    </row>
    <row r="21" spans="1:7">
      <c r="A21" s="6">
        <v>18</v>
      </c>
      <c r="B21" s="12" t="str">
        <f>[1]採購數量!B23</f>
        <v>一次性護臉巾</v>
      </c>
      <c r="C21" s="14" t="str">
        <f>[1]採購數量!C23</f>
        <v>1包100張</v>
      </c>
      <c r="D21" s="15">
        <f>[1]採購數量!D23</f>
        <v>16</v>
      </c>
      <c r="E21" s="18" t="str">
        <f>[1]採購數量!E23</f>
        <v>包</v>
      </c>
      <c r="F21" s="7"/>
      <c r="G21" s="8"/>
    </row>
    <row r="22" spans="1:7">
      <c r="A22" s="6">
        <v>19</v>
      </c>
      <c r="B22" s="12" t="str">
        <f>[1]採購數量!B24</f>
        <v>乾式手凝膠</v>
      </c>
      <c r="C22" s="14">
        <f>[1]採購數量!C24</f>
        <v>0</v>
      </c>
      <c r="D22" s="15">
        <f>[1]採購數量!D24</f>
        <v>20</v>
      </c>
      <c r="E22" s="18" t="str">
        <f>[1]採購數量!E24</f>
        <v>瓶</v>
      </c>
      <c r="F22" s="7"/>
      <c r="G22" s="8"/>
    </row>
    <row r="23" spans="1:7" ht="32.4">
      <c r="A23" s="6">
        <v>20</v>
      </c>
      <c r="B23" s="13" t="str">
        <f>[1]採購數量!B25</f>
        <v>酒精液</v>
      </c>
      <c r="C23" s="20" t="str">
        <f>[1]採購數量!C25</f>
        <v>75%，500ml含噴頭</v>
      </c>
      <c r="D23" s="15">
        <f>[1]採購數量!D25</f>
        <v>30</v>
      </c>
      <c r="E23" s="18" t="str">
        <f>[1]採購數量!E25</f>
        <v>瓶</v>
      </c>
      <c r="F23" s="7"/>
      <c r="G23" s="8"/>
    </row>
    <row r="24" spans="1:7">
      <c r="A24" s="6">
        <v>21</v>
      </c>
      <c r="B24" s="13" t="str">
        <f>[1]採購數量!B26</f>
        <v>25%煤鎦油酚</v>
      </c>
      <c r="C24" s="17">
        <f>[1]採購數量!C26</f>
        <v>0</v>
      </c>
      <c r="D24" s="15">
        <f>[1]採購數量!D26</f>
        <v>16</v>
      </c>
      <c r="E24" s="19" t="str">
        <f>[1]採購數量!E26</f>
        <v>瓶</v>
      </c>
      <c r="F24" s="7"/>
      <c r="G24" s="8"/>
    </row>
    <row r="25" spans="1:7">
      <c r="A25" s="6">
        <v>22</v>
      </c>
      <c r="B25" s="21" t="s">
        <v>15</v>
      </c>
      <c r="C25" s="22" t="s">
        <v>16</v>
      </c>
      <c r="D25" s="23">
        <v>200</v>
      </c>
      <c r="E25" s="24" t="s">
        <v>17</v>
      </c>
      <c r="F25" s="7"/>
      <c r="G25" s="8"/>
    </row>
    <row r="26" spans="1:7">
      <c r="A26" s="6"/>
      <c r="B26" s="5"/>
      <c r="C26" s="5"/>
      <c r="D26" s="6"/>
      <c r="E26" s="6"/>
      <c r="F26" s="7" t="s">
        <v>7</v>
      </c>
      <c r="G26" s="8"/>
    </row>
    <row r="27" spans="1:7" ht="35.549999999999997" customHeight="1">
      <c r="A27" s="32" t="s">
        <v>9</v>
      </c>
      <c r="B27" s="32"/>
      <c r="C27" s="32"/>
      <c r="D27" s="32"/>
      <c r="E27" s="32"/>
      <c r="F27" s="32"/>
      <c r="G27" s="32"/>
    </row>
    <row r="28" spans="1:7" ht="31.5" customHeight="1">
      <c r="A28" s="25" t="s">
        <v>12</v>
      </c>
      <c r="B28" s="25"/>
      <c r="C28" s="25"/>
      <c r="D28" s="25"/>
      <c r="E28" s="25"/>
      <c r="F28" s="25"/>
      <c r="G28" s="25"/>
    </row>
    <row r="29" spans="1:7" ht="34.5" customHeight="1">
      <c r="A29" s="25" t="s">
        <v>13</v>
      </c>
      <c r="B29" s="25"/>
      <c r="C29" s="25"/>
      <c r="D29" s="25"/>
      <c r="E29" s="25"/>
      <c r="F29" s="25"/>
      <c r="G29" s="25"/>
    </row>
    <row r="30" spans="1:7" ht="39" customHeight="1">
      <c r="A30" s="25" t="s">
        <v>10</v>
      </c>
      <c r="B30" s="25"/>
      <c r="C30" s="25"/>
      <c r="D30" s="25"/>
      <c r="E30" s="25"/>
      <c r="F30" s="25"/>
      <c r="G30" s="25"/>
    </row>
    <row r="31" spans="1:7" ht="39" customHeight="1">
      <c r="A31" s="25" t="s">
        <v>11</v>
      </c>
      <c r="B31" s="25"/>
      <c r="C31" s="25"/>
      <c r="D31" s="25"/>
      <c r="E31" s="25"/>
      <c r="F31" s="25"/>
      <c r="G31" s="25"/>
    </row>
  </sheetData>
  <mergeCells count="7">
    <mergeCell ref="A29:G29"/>
    <mergeCell ref="A30:G30"/>
    <mergeCell ref="A31:G31"/>
    <mergeCell ref="A1:G1"/>
    <mergeCell ref="A2:G2"/>
    <mergeCell ref="A27:G27"/>
    <mergeCell ref="A28:G28"/>
  </mergeCells>
  <phoneticPr fontId="1" type="noConversion"/>
  <conditionalFormatting sqref="B4:E25">
    <cfRule type="cellIs" dxfId="1" priority="1" operator="equal">
      <formula>0</formula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114-01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computer</cp:lastModifiedBy>
  <cp:lastPrinted>2024-10-08T04:36:32Z</cp:lastPrinted>
  <dcterms:created xsi:type="dcterms:W3CDTF">2020-11-02T02:17:50Z</dcterms:created>
  <dcterms:modified xsi:type="dcterms:W3CDTF">2024-10-11T04:05:30Z</dcterms:modified>
</cp:coreProperties>
</file>